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268" windowHeight="7872"/>
  </bookViews>
  <sheets>
    <sheet name="List1" sheetId="1" r:id="rId1"/>
    <sheet name="List1 (2)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4" i="1"/>
  <c r="W34"/>
  <c r="V34"/>
  <c r="U34"/>
  <c r="P34"/>
  <c r="O34"/>
  <c r="N34"/>
  <c r="M34"/>
  <c r="L34"/>
  <c r="K34"/>
  <c r="J34"/>
  <c r="I34"/>
  <c r="H34"/>
  <c r="G34"/>
  <c r="F34"/>
  <c r="E34"/>
  <c r="D34"/>
  <c r="C34"/>
  <c r="B34"/>
  <c r="T34"/>
  <c r="S34"/>
  <c r="Q34"/>
  <c r="R34"/>
  <c r="B29" i="2"/>
</calcChain>
</file>

<file path=xl/sharedStrings.xml><?xml version="1.0" encoding="utf-8"?>
<sst xmlns="http://schemas.openxmlformats.org/spreadsheetml/2006/main" count="127" uniqueCount="58">
  <si>
    <t>třída</t>
  </si>
  <si>
    <t>Absence</t>
  </si>
  <si>
    <t>1.pol.</t>
  </si>
  <si>
    <t>2.pol.</t>
  </si>
  <si>
    <t>om.</t>
  </si>
  <si>
    <t>neom</t>
  </si>
  <si>
    <t>Prospěch</t>
  </si>
  <si>
    <t>vyz</t>
  </si>
  <si>
    <t>pros</t>
  </si>
  <si>
    <t>nepr</t>
  </si>
  <si>
    <t>nekl</t>
  </si>
  <si>
    <t xml:space="preserve">Pochvaly </t>
  </si>
  <si>
    <t>Napomenutí</t>
  </si>
  <si>
    <t>1.p.</t>
  </si>
  <si>
    <t>2.p.</t>
  </si>
  <si>
    <t>Chování</t>
  </si>
  <si>
    <t>Prům.prospěch</t>
  </si>
  <si>
    <t>SP1</t>
  </si>
  <si>
    <t>SP2</t>
  </si>
  <si>
    <t>ZP1</t>
  </si>
  <si>
    <t>ZP2</t>
  </si>
  <si>
    <t>ML1</t>
  </si>
  <si>
    <t>ML2</t>
  </si>
  <si>
    <t>TČ1</t>
  </si>
  <si>
    <t>TČ2</t>
  </si>
  <si>
    <t>S1</t>
  </si>
  <si>
    <t>S2</t>
  </si>
  <si>
    <t>PS1</t>
  </si>
  <si>
    <t>PS2</t>
  </si>
  <si>
    <t>PRS1</t>
  </si>
  <si>
    <t>ZV1</t>
  </si>
  <si>
    <t>PJ1A</t>
  </si>
  <si>
    <t>PJ1B</t>
  </si>
  <si>
    <t>PD2</t>
  </si>
  <si>
    <t>Počet žáků</t>
  </si>
  <si>
    <t>SP3</t>
  </si>
  <si>
    <t>ZP3</t>
  </si>
  <si>
    <t>ML3</t>
  </si>
  <si>
    <t>TČ3</t>
  </si>
  <si>
    <t>S3</t>
  </si>
  <si>
    <t>PS3</t>
  </si>
  <si>
    <t>ZV2</t>
  </si>
  <si>
    <t>PD1</t>
  </si>
  <si>
    <t>šk.rok</t>
  </si>
  <si>
    <t xml:space="preserve"> </t>
  </si>
  <si>
    <t>2022-23</t>
  </si>
  <si>
    <t>PD1P</t>
  </si>
  <si>
    <t>PD1T</t>
  </si>
  <si>
    <t>K3</t>
  </si>
  <si>
    <t>O3</t>
  </si>
  <si>
    <t>27tř.</t>
  </si>
  <si>
    <t>PRS2</t>
  </si>
  <si>
    <t>PJMA</t>
  </si>
  <si>
    <t>PJMB</t>
  </si>
  <si>
    <t>PD2P</t>
  </si>
  <si>
    <t>PD2T</t>
  </si>
  <si>
    <t>x</t>
  </si>
  <si>
    <t>PŘEHLEDOVÁ TABULKA   -   2024  -  2025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</si>
</sst>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1" fillId="0" borderId="9" xfId="0" applyFont="1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1" xfId="0" applyBorder="1"/>
    <xf numFmtId="0" fontId="1" fillId="0" borderId="12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1" xfId="0" applyFill="1" applyBorder="1"/>
    <xf numFmtId="0" fontId="1" fillId="0" borderId="8" xfId="0" applyFont="1" applyBorder="1"/>
    <xf numFmtId="0" fontId="0" fillId="0" borderId="3" xfId="0" applyBorder="1"/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9" xfId="0" applyFont="1" applyFill="1" applyBorder="1"/>
    <xf numFmtId="0" fontId="1" fillId="2" borderId="10" xfId="0" applyFont="1" applyFill="1" applyBorder="1"/>
    <xf numFmtId="0" fontId="0" fillId="2" borderId="2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" xfId="0" applyFill="1" applyBorder="1"/>
    <xf numFmtId="0" fontId="0" fillId="2" borderId="9" xfId="0" applyFill="1" applyBorder="1"/>
    <xf numFmtId="0" fontId="0" fillId="2" borderId="7" xfId="0" applyFill="1" applyBorder="1"/>
    <xf numFmtId="0" fontId="0" fillId="2" borderId="10" xfId="0" applyFill="1" applyBorder="1"/>
    <xf numFmtId="2" fontId="0" fillId="0" borderId="16" xfId="0" applyNumberFormat="1" applyBorder="1" applyAlignment="1">
      <alignment horizontal="center"/>
    </xf>
    <xf numFmtId="2" fontId="0" fillId="2" borderId="17" xfId="0" applyNumberFormat="1" applyFill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2" borderId="10" xfId="0" applyNumberFormat="1" applyFill="1" applyBorder="1" applyAlignment="1">
      <alignment horizontal="center"/>
    </xf>
    <xf numFmtId="0" fontId="3" fillId="0" borderId="0" xfId="0" applyFont="1"/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1" xfId="0" applyFont="1" applyFill="1" applyBorder="1"/>
    <xf numFmtId="0" fontId="1" fillId="0" borderId="25" xfId="0" applyFont="1" applyBorder="1" applyAlignment="1">
      <alignment vertical="center"/>
    </xf>
    <xf numFmtId="0" fontId="3" fillId="0" borderId="26" xfId="0" applyFont="1" applyBorder="1" applyAlignment="1"/>
    <xf numFmtId="0" fontId="1" fillId="0" borderId="25" xfId="0" applyFont="1" applyBorder="1"/>
    <xf numFmtId="0" fontId="0" fillId="0" borderId="28" xfId="0" applyFill="1" applyBorder="1"/>
    <xf numFmtId="2" fontId="4" fillId="3" borderId="23" xfId="0" applyNumberFormat="1" applyFont="1" applyFill="1" applyBorder="1" applyAlignment="1">
      <alignment horizontal="center"/>
    </xf>
    <xf numFmtId="0" fontId="0" fillId="0" borderId="26" xfId="0" applyFill="1" applyBorder="1"/>
    <xf numFmtId="0" fontId="0" fillId="0" borderId="6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/>
    </xf>
    <xf numFmtId="0" fontId="0" fillId="0" borderId="27" xfId="0" applyFill="1" applyBorder="1"/>
    <xf numFmtId="0" fontId="0" fillId="0" borderId="19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2" fontId="0" fillId="0" borderId="18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2" fontId="0" fillId="2" borderId="20" xfId="0" applyNumberFormat="1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6" fillId="0" borderId="29" xfId="0" applyFont="1" applyFill="1" applyBorder="1" applyAlignment="1">
      <alignment vertical="center" textRotation="18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4"/>
  <sheetViews>
    <sheetView tabSelected="1" workbookViewId="0">
      <selection activeCell="B5" sqref="B5:X7"/>
    </sheetView>
  </sheetViews>
  <sheetFormatPr defaultRowHeight="14.4"/>
  <cols>
    <col min="1" max="1" width="5.33203125" customWidth="1"/>
    <col min="2" max="24" width="6.77734375" customWidth="1"/>
  </cols>
  <sheetData>
    <row r="1" spans="1:25" ht="16.2" thickBot="1">
      <c r="A1" s="68" t="s">
        <v>57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</row>
    <row r="2" spans="1:25" ht="9.9" customHeight="1">
      <c r="A2" s="43" t="s">
        <v>43</v>
      </c>
      <c r="B2" s="69" t="s">
        <v>1</v>
      </c>
      <c r="C2" s="70"/>
      <c r="D2" s="70"/>
      <c r="E2" s="71"/>
      <c r="F2" s="69" t="s">
        <v>6</v>
      </c>
      <c r="G2" s="70"/>
      <c r="H2" s="70"/>
      <c r="I2" s="70"/>
      <c r="J2" s="70"/>
      <c r="K2" s="70"/>
      <c r="L2" s="70"/>
      <c r="M2" s="40" t="s">
        <v>11</v>
      </c>
      <c r="N2" s="41"/>
      <c r="O2" s="76" t="s">
        <v>12</v>
      </c>
      <c r="P2" s="77"/>
      <c r="Q2" s="69" t="s">
        <v>15</v>
      </c>
      <c r="R2" s="70"/>
      <c r="S2" s="70"/>
      <c r="T2" s="71"/>
      <c r="U2" s="69" t="s">
        <v>16</v>
      </c>
      <c r="V2" s="71"/>
      <c r="W2" s="69" t="s">
        <v>34</v>
      </c>
      <c r="X2" s="71"/>
    </row>
    <row r="3" spans="1:25" ht="15" thickBot="1">
      <c r="A3" s="44" t="s">
        <v>45</v>
      </c>
      <c r="B3" s="72" t="s">
        <v>2</v>
      </c>
      <c r="C3" s="73"/>
      <c r="D3" s="74" t="s">
        <v>3</v>
      </c>
      <c r="E3" s="75"/>
      <c r="F3" s="72" t="s">
        <v>2</v>
      </c>
      <c r="G3" s="73"/>
      <c r="H3" s="73"/>
      <c r="I3" s="73"/>
      <c r="J3" s="74" t="s">
        <v>3</v>
      </c>
      <c r="K3" s="74"/>
      <c r="L3" s="74"/>
      <c r="M3" s="4" t="s">
        <v>13</v>
      </c>
      <c r="N3" s="29" t="s">
        <v>14</v>
      </c>
      <c r="O3" s="1" t="s">
        <v>13</v>
      </c>
      <c r="P3" s="31" t="s">
        <v>14</v>
      </c>
      <c r="Q3" s="72" t="s">
        <v>2</v>
      </c>
      <c r="R3" s="73"/>
      <c r="S3" s="74" t="s">
        <v>3</v>
      </c>
      <c r="T3" s="75"/>
      <c r="U3" s="4" t="s">
        <v>2</v>
      </c>
      <c r="V3" s="31" t="s">
        <v>3</v>
      </c>
      <c r="W3" s="4" t="s">
        <v>2</v>
      </c>
      <c r="X3" s="31" t="s">
        <v>3</v>
      </c>
    </row>
    <row r="4" spans="1:25" ht="15" thickBot="1">
      <c r="A4" s="45" t="s">
        <v>0</v>
      </c>
      <c r="B4" s="15" t="s">
        <v>4</v>
      </c>
      <c r="C4" s="6" t="s">
        <v>5</v>
      </c>
      <c r="D4" s="21" t="s">
        <v>4</v>
      </c>
      <c r="E4" s="22" t="s">
        <v>5</v>
      </c>
      <c r="F4" s="15" t="s">
        <v>7</v>
      </c>
      <c r="G4" s="6" t="s">
        <v>8</v>
      </c>
      <c r="H4" s="6" t="s">
        <v>9</v>
      </c>
      <c r="I4" s="6" t="s">
        <v>10</v>
      </c>
      <c r="J4" s="21" t="s">
        <v>7</v>
      </c>
      <c r="K4" s="21" t="s">
        <v>8</v>
      </c>
      <c r="L4" s="21" t="s">
        <v>9</v>
      </c>
      <c r="M4" s="5"/>
      <c r="N4" s="30"/>
      <c r="O4" s="7"/>
      <c r="P4" s="32"/>
      <c r="Q4" s="17">
        <v>2</v>
      </c>
      <c r="R4" s="8">
        <v>3</v>
      </c>
      <c r="S4" s="27">
        <v>2</v>
      </c>
      <c r="T4" s="28">
        <v>3</v>
      </c>
      <c r="U4" s="5"/>
      <c r="V4" s="32"/>
      <c r="W4" s="5"/>
      <c r="X4" s="32"/>
    </row>
    <row r="5" spans="1:25" ht="16.95" customHeight="1">
      <c r="A5" s="46" t="s">
        <v>48</v>
      </c>
      <c r="B5" s="49">
        <v>416</v>
      </c>
      <c r="C5" s="50">
        <v>0</v>
      </c>
      <c r="D5" s="61">
        <v>1186</v>
      </c>
      <c r="E5" s="62">
        <v>0</v>
      </c>
      <c r="F5" s="51">
        <v>1</v>
      </c>
      <c r="G5" s="50">
        <v>7</v>
      </c>
      <c r="H5" s="50">
        <v>0</v>
      </c>
      <c r="I5" s="50">
        <v>0</v>
      </c>
      <c r="J5" s="61">
        <v>1</v>
      </c>
      <c r="K5" s="61">
        <v>3</v>
      </c>
      <c r="L5" s="61">
        <v>0</v>
      </c>
      <c r="M5" s="49">
        <v>0</v>
      </c>
      <c r="N5" s="61">
        <v>0</v>
      </c>
      <c r="O5" s="50">
        <v>0</v>
      </c>
      <c r="P5" s="62">
        <v>0</v>
      </c>
      <c r="Q5" s="51">
        <v>0</v>
      </c>
      <c r="R5" s="52">
        <v>0</v>
      </c>
      <c r="S5" s="23">
        <v>0</v>
      </c>
      <c r="T5" s="24">
        <v>0</v>
      </c>
      <c r="U5" s="53">
        <v>2.86</v>
      </c>
      <c r="V5" s="36">
        <v>2.85</v>
      </c>
      <c r="W5" s="49">
        <v>6</v>
      </c>
      <c r="X5" s="62">
        <v>4</v>
      </c>
      <c r="Y5" s="83"/>
    </row>
    <row r="6" spans="1:25" ht="16.95" customHeight="1">
      <c r="A6" s="46" t="s">
        <v>49</v>
      </c>
      <c r="B6" s="49">
        <v>823</v>
      </c>
      <c r="C6" s="50">
        <v>0</v>
      </c>
      <c r="D6" s="61">
        <v>1355</v>
      </c>
      <c r="E6" s="62">
        <v>0</v>
      </c>
      <c r="F6" s="51">
        <v>2</v>
      </c>
      <c r="G6" s="50">
        <v>8</v>
      </c>
      <c r="H6" s="50">
        <v>0</v>
      </c>
      <c r="I6" s="50">
        <v>0</v>
      </c>
      <c r="J6" s="61">
        <v>2</v>
      </c>
      <c r="K6" s="61">
        <v>5</v>
      </c>
      <c r="L6" s="61">
        <v>2</v>
      </c>
      <c r="M6" s="49">
        <v>2</v>
      </c>
      <c r="N6" s="61">
        <v>2</v>
      </c>
      <c r="O6" s="50">
        <v>0</v>
      </c>
      <c r="P6" s="62">
        <v>0</v>
      </c>
      <c r="Q6" s="51">
        <v>0</v>
      </c>
      <c r="R6" s="52">
        <v>0</v>
      </c>
      <c r="S6" s="23">
        <v>0</v>
      </c>
      <c r="T6" s="24">
        <v>0</v>
      </c>
      <c r="U6" s="53">
        <v>2.21</v>
      </c>
      <c r="V6" s="36">
        <v>1.98</v>
      </c>
      <c r="W6" s="49">
        <v>10</v>
      </c>
      <c r="X6" s="62">
        <v>9</v>
      </c>
      <c r="Y6" s="83"/>
    </row>
    <row r="7" spans="1:25" ht="16.95" customHeight="1">
      <c r="A7" s="57" t="s">
        <v>17</v>
      </c>
      <c r="B7" s="49">
        <v>137</v>
      </c>
      <c r="C7" s="50">
        <v>0</v>
      </c>
      <c r="D7" s="61">
        <v>217</v>
      </c>
      <c r="E7" s="62">
        <v>0</v>
      </c>
      <c r="F7" s="51">
        <v>0</v>
      </c>
      <c r="G7" s="50">
        <v>3</v>
      </c>
      <c r="H7" s="50">
        <v>0</v>
      </c>
      <c r="I7" s="50">
        <v>0</v>
      </c>
      <c r="J7" s="61">
        <v>0</v>
      </c>
      <c r="K7" s="61">
        <v>3</v>
      </c>
      <c r="L7" s="61">
        <v>0</v>
      </c>
      <c r="M7" s="49">
        <v>3</v>
      </c>
      <c r="N7" s="61">
        <v>1</v>
      </c>
      <c r="O7" s="50">
        <v>0</v>
      </c>
      <c r="P7" s="62">
        <v>0</v>
      </c>
      <c r="Q7" s="51">
        <v>0</v>
      </c>
      <c r="R7" s="52">
        <v>0</v>
      </c>
      <c r="S7" s="23">
        <v>0</v>
      </c>
      <c r="T7" s="24">
        <v>0</v>
      </c>
      <c r="U7" s="53">
        <v>2.13</v>
      </c>
      <c r="V7" s="36">
        <v>2.12</v>
      </c>
      <c r="W7" s="49">
        <v>3</v>
      </c>
      <c r="X7" s="62">
        <v>3</v>
      </c>
      <c r="Y7" s="83"/>
    </row>
    <row r="8" spans="1:25" ht="16.95" customHeight="1">
      <c r="A8" s="57" t="s">
        <v>18</v>
      </c>
      <c r="B8" s="49">
        <v>129</v>
      </c>
      <c r="C8" s="50">
        <v>0</v>
      </c>
      <c r="D8" s="66">
        <v>30</v>
      </c>
      <c r="E8" s="67">
        <v>1</v>
      </c>
      <c r="F8" s="51">
        <v>0</v>
      </c>
      <c r="G8" s="50">
        <v>1</v>
      </c>
      <c r="H8" s="50">
        <v>0</v>
      </c>
      <c r="I8" s="50">
        <v>0</v>
      </c>
      <c r="J8" s="66">
        <v>0</v>
      </c>
      <c r="K8" s="66">
        <v>1</v>
      </c>
      <c r="L8" s="66">
        <v>0</v>
      </c>
      <c r="M8" s="49">
        <v>1</v>
      </c>
      <c r="N8" s="66">
        <v>0</v>
      </c>
      <c r="O8" s="50">
        <v>0</v>
      </c>
      <c r="P8" s="67">
        <v>1</v>
      </c>
      <c r="Q8" s="51">
        <v>0</v>
      </c>
      <c r="R8" s="52">
        <v>0</v>
      </c>
      <c r="S8" s="23">
        <v>0</v>
      </c>
      <c r="T8" s="24">
        <v>0</v>
      </c>
      <c r="U8" s="53">
        <v>1.91</v>
      </c>
      <c r="V8" s="36">
        <v>1.55</v>
      </c>
      <c r="W8" s="49">
        <v>1</v>
      </c>
      <c r="X8" s="67">
        <v>1</v>
      </c>
      <c r="Y8" s="83"/>
    </row>
    <row r="9" spans="1:25" ht="16.95" customHeight="1">
      <c r="A9" s="48" t="s">
        <v>35</v>
      </c>
      <c r="B9" s="49">
        <v>105</v>
      </c>
      <c r="C9" s="50">
        <v>69</v>
      </c>
      <c r="D9" s="61">
        <v>221</v>
      </c>
      <c r="E9" s="62">
        <v>0</v>
      </c>
      <c r="F9" s="51">
        <v>0</v>
      </c>
      <c r="G9" s="50">
        <v>1</v>
      </c>
      <c r="H9" s="50">
        <v>0</v>
      </c>
      <c r="I9" s="50">
        <v>0</v>
      </c>
      <c r="J9" s="61">
        <v>0</v>
      </c>
      <c r="K9" s="61">
        <v>1</v>
      </c>
      <c r="L9" s="61">
        <v>0</v>
      </c>
      <c r="M9" s="49">
        <v>0</v>
      </c>
      <c r="N9" s="61">
        <v>0</v>
      </c>
      <c r="O9" s="50">
        <v>1</v>
      </c>
      <c r="P9" s="62">
        <v>1</v>
      </c>
      <c r="Q9" s="51">
        <v>0</v>
      </c>
      <c r="R9" s="52">
        <v>0</v>
      </c>
      <c r="S9" s="23">
        <v>0</v>
      </c>
      <c r="T9" s="24">
        <v>0</v>
      </c>
      <c r="U9" s="53">
        <v>3</v>
      </c>
      <c r="V9" s="36">
        <v>2.91</v>
      </c>
      <c r="W9" s="49">
        <v>1</v>
      </c>
      <c r="X9" s="62">
        <v>1</v>
      </c>
      <c r="Y9" s="83"/>
    </row>
    <row r="10" spans="1:25" ht="16.95" customHeight="1">
      <c r="A10" s="48" t="s">
        <v>19</v>
      </c>
      <c r="B10" s="49">
        <v>248</v>
      </c>
      <c r="C10" s="50">
        <v>193</v>
      </c>
      <c r="D10" s="61">
        <v>54</v>
      </c>
      <c r="E10" s="62">
        <v>0</v>
      </c>
      <c r="F10" s="51">
        <v>0</v>
      </c>
      <c r="G10" s="50">
        <v>1</v>
      </c>
      <c r="H10" s="50">
        <v>0</v>
      </c>
      <c r="I10" s="50">
        <v>0</v>
      </c>
      <c r="J10" s="61">
        <v>0</v>
      </c>
      <c r="K10" s="61">
        <v>1</v>
      </c>
      <c r="L10" s="61">
        <v>0</v>
      </c>
      <c r="M10" s="49">
        <v>0</v>
      </c>
      <c r="N10" s="61">
        <v>1</v>
      </c>
      <c r="O10" s="50">
        <v>0</v>
      </c>
      <c r="P10" s="62">
        <v>1</v>
      </c>
      <c r="Q10" s="51">
        <v>0</v>
      </c>
      <c r="R10" s="52">
        <v>0</v>
      </c>
      <c r="S10" s="23">
        <v>0</v>
      </c>
      <c r="T10" s="24">
        <v>0</v>
      </c>
      <c r="U10" s="53">
        <v>2.7</v>
      </c>
      <c r="V10" s="36">
        <v>3.1</v>
      </c>
      <c r="W10" s="49">
        <v>1</v>
      </c>
      <c r="X10" s="62">
        <v>1</v>
      </c>
      <c r="Y10" s="83"/>
    </row>
    <row r="11" spans="1:25" ht="16.95" customHeight="1">
      <c r="A11" s="48" t="s">
        <v>20</v>
      </c>
      <c r="B11" s="49">
        <v>298</v>
      </c>
      <c r="C11" s="50">
        <v>0</v>
      </c>
      <c r="D11" s="61">
        <v>419</v>
      </c>
      <c r="E11" s="62">
        <v>22</v>
      </c>
      <c r="F11" s="51">
        <v>0</v>
      </c>
      <c r="G11" s="50">
        <v>1</v>
      </c>
      <c r="H11" s="50">
        <v>1</v>
      </c>
      <c r="I11" s="50">
        <v>1</v>
      </c>
      <c r="J11" s="61">
        <v>0</v>
      </c>
      <c r="K11" s="61">
        <v>2</v>
      </c>
      <c r="L11" s="61">
        <v>0</v>
      </c>
      <c r="M11" s="49">
        <v>0</v>
      </c>
      <c r="N11" s="61">
        <v>0</v>
      </c>
      <c r="O11" s="50">
        <v>0</v>
      </c>
      <c r="P11" s="62">
        <v>1</v>
      </c>
      <c r="Q11" s="51">
        <v>0</v>
      </c>
      <c r="R11" s="52">
        <v>0</v>
      </c>
      <c r="S11" s="23">
        <v>0</v>
      </c>
      <c r="T11" s="24">
        <v>0</v>
      </c>
      <c r="U11" s="53">
        <v>2.35</v>
      </c>
      <c r="V11" s="36">
        <v>2.15</v>
      </c>
      <c r="W11" s="49">
        <v>3</v>
      </c>
      <c r="X11" s="62">
        <v>2</v>
      </c>
      <c r="Y11" s="83"/>
    </row>
    <row r="12" spans="1:25" ht="16.95" customHeight="1">
      <c r="A12" s="48" t="s">
        <v>36</v>
      </c>
      <c r="B12" s="49">
        <v>213</v>
      </c>
      <c r="C12" s="50">
        <v>0</v>
      </c>
      <c r="D12" s="61">
        <v>106</v>
      </c>
      <c r="E12" s="62">
        <v>0</v>
      </c>
      <c r="F12" s="51">
        <v>0</v>
      </c>
      <c r="G12" s="50">
        <v>1</v>
      </c>
      <c r="H12" s="50">
        <v>0</v>
      </c>
      <c r="I12" s="50">
        <v>0</v>
      </c>
      <c r="J12" s="61">
        <v>0</v>
      </c>
      <c r="K12" s="61">
        <v>1</v>
      </c>
      <c r="L12" s="61">
        <v>0</v>
      </c>
      <c r="M12" s="49">
        <v>0</v>
      </c>
      <c r="N12" s="61">
        <v>0</v>
      </c>
      <c r="O12" s="50">
        <v>0</v>
      </c>
      <c r="P12" s="62">
        <v>0</v>
      </c>
      <c r="Q12" s="51">
        <v>0</v>
      </c>
      <c r="R12" s="52">
        <v>0</v>
      </c>
      <c r="S12" s="23">
        <v>0</v>
      </c>
      <c r="T12" s="24">
        <v>0</v>
      </c>
      <c r="U12" s="53">
        <v>1.9</v>
      </c>
      <c r="V12" s="36">
        <v>1.9</v>
      </c>
      <c r="W12" s="49">
        <v>1</v>
      </c>
      <c r="X12" s="62">
        <v>1</v>
      </c>
      <c r="Y12" s="83"/>
    </row>
    <row r="13" spans="1:25" ht="16.95" customHeight="1">
      <c r="A13" s="48" t="s">
        <v>21</v>
      </c>
      <c r="B13" s="49">
        <v>1273</v>
      </c>
      <c r="C13" s="50">
        <v>216</v>
      </c>
      <c r="D13" s="61">
        <v>991</v>
      </c>
      <c r="E13" s="62">
        <v>142</v>
      </c>
      <c r="F13" s="51">
        <v>0</v>
      </c>
      <c r="G13" s="50">
        <v>3</v>
      </c>
      <c r="H13" s="50">
        <v>0</v>
      </c>
      <c r="I13" s="50">
        <v>4</v>
      </c>
      <c r="J13" s="61">
        <v>0</v>
      </c>
      <c r="K13" s="61">
        <v>5</v>
      </c>
      <c r="L13" s="61">
        <v>0</v>
      </c>
      <c r="M13" s="49">
        <v>1</v>
      </c>
      <c r="N13" s="61">
        <v>1</v>
      </c>
      <c r="O13" s="50">
        <v>5</v>
      </c>
      <c r="P13" s="62">
        <v>4</v>
      </c>
      <c r="Q13" s="51">
        <v>0</v>
      </c>
      <c r="R13" s="52">
        <v>0</v>
      </c>
      <c r="S13" s="23">
        <v>2</v>
      </c>
      <c r="T13" s="24">
        <v>0</v>
      </c>
      <c r="U13" s="53">
        <v>2.73</v>
      </c>
      <c r="V13" s="36">
        <v>3.39</v>
      </c>
      <c r="W13" s="49">
        <v>7</v>
      </c>
      <c r="X13" s="62">
        <v>5</v>
      </c>
      <c r="Y13" s="83"/>
    </row>
    <row r="14" spans="1:25" ht="16.95" customHeight="1">
      <c r="A14" s="48" t="s">
        <v>22</v>
      </c>
      <c r="B14" s="49">
        <v>284</v>
      </c>
      <c r="C14" s="50">
        <v>0</v>
      </c>
      <c r="D14" s="61">
        <v>568</v>
      </c>
      <c r="E14" s="62">
        <v>0</v>
      </c>
      <c r="F14" s="51">
        <v>0</v>
      </c>
      <c r="G14" s="50">
        <v>5</v>
      </c>
      <c r="H14" s="50">
        <v>0</v>
      </c>
      <c r="I14" s="50">
        <v>0</v>
      </c>
      <c r="J14" s="61">
        <v>0</v>
      </c>
      <c r="K14" s="61">
        <v>4</v>
      </c>
      <c r="L14" s="61">
        <v>1</v>
      </c>
      <c r="M14" s="49">
        <v>3</v>
      </c>
      <c r="N14" s="61">
        <v>1</v>
      </c>
      <c r="O14" s="50">
        <v>0</v>
      </c>
      <c r="P14" s="62">
        <v>0</v>
      </c>
      <c r="Q14" s="51">
        <v>0</v>
      </c>
      <c r="R14" s="52">
        <v>0</v>
      </c>
      <c r="S14" s="23">
        <v>0</v>
      </c>
      <c r="T14" s="24">
        <v>0</v>
      </c>
      <c r="U14" s="53">
        <v>2.64</v>
      </c>
      <c r="V14" s="36">
        <v>2.96</v>
      </c>
      <c r="W14" s="49">
        <v>5</v>
      </c>
      <c r="X14" s="62">
        <v>5</v>
      </c>
      <c r="Y14" s="83"/>
    </row>
    <row r="15" spans="1:25" ht="16.95" customHeight="1">
      <c r="A15" s="48" t="s">
        <v>23</v>
      </c>
      <c r="B15" s="49">
        <v>366</v>
      </c>
      <c r="C15" s="50">
        <v>0</v>
      </c>
      <c r="D15" s="61">
        <v>717</v>
      </c>
      <c r="E15" s="62">
        <v>212</v>
      </c>
      <c r="F15" s="51">
        <v>0</v>
      </c>
      <c r="G15" s="50">
        <v>2</v>
      </c>
      <c r="H15" s="50">
        <v>1</v>
      </c>
      <c r="I15" s="50">
        <v>1</v>
      </c>
      <c r="J15" s="61">
        <v>0</v>
      </c>
      <c r="K15" s="61">
        <v>2</v>
      </c>
      <c r="L15" s="61">
        <v>1</v>
      </c>
      <c r="M15" s="49">
        <v>1</v>
      </c>
      <c r="N15" s="61">
        <v>1</v>
      </c>
      <c r="O15" s="50">
        <v>0</v>
      </c>
      <c r="P15" s="62">
        <v>1</v>
      </c>
      <c r="Q15" s="51">
        <v>0</v>
      </c>
      <c r="R15" s="52">
        <v>0</v>
      </c>
      <c r="S15" s="23">
        <v>0</v>
      </c>
      <c r="T15" s="24">
        <v>0</v>
      </c>
      <c r="U15" s="53">
        <v>2.93</v>
      </c>
      <c r="V15" s="36">
        <v>1.67</v>
      </c>
      <c r="W15" s="49">
        <v>4</v>
      </c>
      <c r="X15" s="62">
        <v>3</v>
      </c>
      <c r="Y15" s="83"/>
    </row>
    <row r="16" spans="1:25" ht="16.95" customHeight="1">
      <c r="A16" s="48" t="s">
        <v>24</v>
      </c>
      <c r="B16" s="49">
        <v>79</v>
      </c>
      <c r="C16" s="50">
        <v>0</v>
      </c>
      <c r="D16" s="61">
        <v>282</v>
      </c>
      <c r="E16" s="62">
        <v>0</v>
      </c>
      <c r="F16" s="51">
        <v>0</v>
      </c>
      <c r="G16" s="50">
        <v>2</v>
      </c>
      <c r="H16" s="50">
        <v>0</v>
      </c>
      <c r="I16" s="50">
        <v>0</v>
      </c>
      <c r="J16" s="61">
        <v>1</v>
      </c>
      <c r="K16" s="61">
        <v>1</v>
      </c>
      <c r="L16" s="61">
        <v>0</v>
      </c>
      <c r="M16" s="49">
        <v>1</v>
      </c>
      <c r="N16" s="61">
        <v>1</v>
      </c>
      <c r="O16" s="50">
        <v>0</v>
      </c>
      <c r="P16" s="62">
        <v>1</v>
      </c>
      <c r="Q16" s="51">
        <v>0</v>
      </c>
      <c r="R16" s="52">
        <v>0</v>
      </c>
      <c r="S16" s="23">
        <v>0</v>
      </c>
      <c r="T16" s="24">
        <v>0</v>
      </c>
      <c r="U16" s="53">
        <v>1.72</v>
      </c>
      <c r="V16" s="36">
        <v>1.61</v>
      </c>
      <c r="W16" s="49">
        <v>2</v>
      </c>
      <c r="X16" s="62">
        <v>2</v>
      </c>
      <c r="Y16" s="83"/>
    </row>
    <row r="17" spans="1:27" ht="16.95" customHeight="1">
      <c r="A17" s="48" t="s">
        <v>38</v>
      </c>
      <c r="B17" s="49">
        <v>130</v>
      </c>
      <c r="C17" s="50">
        <v>0</v>
      </c>
      <c r="D17" s="61">
        <v>687</v>
      </c>
      <c r="E17" s="62">
        <v>195</v>
      </c>
      <c r="F17" s="51">
        <v>0</v>
      </c>
      <c r="G17" s="50">
        <v>2</v>
      </c>
      <c r="H17" s="50">
        <v>0</v>
      </c>
      <c r="I17" s="50">
        <v>0</v>
      </c>
      <c r="J17" s="61">
        <v>0</v>
      </c>
      <c r="K17" s="61">
        <v>0</v>
      </c>
      <c r="L17" s="61">
        <v>1</v>
      </c>
      <c r="M17" s="49">
        <v>0</v>
      </c>
      <c r="N17" s="61">
        <v>4</v>
      </c>
      <c r="O17" s="50">
        <v>0</v>
      </c>
      <c r="P17" s="62">
        <v>0</v>
      </c>
      <c r="Q17" s="51">
        <v>0</v>
      </c>
      <c r="R17" s="52">
        <v>0</v>
      </c>
      <c r="S17" s="23">
        <v>0</v>
      </c>
      <c r="T17" s="24">
        <v>0</v>
      </c>
      <c r="U17" s="53">
        <v>2.17</v>
      </c>
      <c r="V17" s="36" t="s">
        <v>56</v>
      </c>
      <c r="W17" s="49">
        <v>2</v>
      </c>
      <c r="X17" s="62">
        <v>1</v>
      </c>
      <c r="Y17" s="83"/>
    </row>
    <row r="18" spans="1:27" ht="16.95" customHeight="1">
      <c r="A18" s="48" t="s">
        <v>25</v>
      </c>
      <c r="B18" s="49">
        <v>707</v>
      </c>
      <c r="C18" s="50">
        <v>0</v>
      </c>
      <c r="D18" s="61">
        <v>1233</v>
      </c>
      <c r="E18" s="62">
        <v>0</v>
      </c>
      <c r="F18" s="51">
        <v>2</v>
      </c>
      <c r="G18" s="50">
        <v>7</v>
      </c>
      <c r="H18" s="50">
        <v>0</v>
      </c>
      <c r="I18" s="50">
        <v>0</v>
      </c>
      <c r="J18" s="61">
        <v>2</v>
      </c>
      <c r="K18" s="61">
        <v>7</v>
      </c>
      <c r="L18" s="61">
        <v>5</v>
      </c>
      <c r="M18" s="49">
        <v>5</v>
      </c>
      <c r="N18" s="61">
        <v>4</v>
      </c>
      <c r="O18" s="50">
        <v>1</v>
      </c>
      <c r="P18" s="62">
        <v>1</v>
      </c>
      <c r="Q18" s="51">
        <v>0</v>
      </c>
      <c r="R18" s="52">
        <v>0</v>
      </c>
      <c r="S18" s="23">
        <v>0</v>
      </c>
      <c r="T18" s="24">
        <v>0</v>
      </c>
      <c r="U18" s="53">
        <v>2.36</v>
      </c>
      <c r="V18" s="36">
        <v>2.41</v>
      </c>
      <c r="W18" s="49">
        <v>9</v>
      </c>
      <c r="X18" s="62">
        <v>9</v>
      </c>
      <c r="Y18" s="83"/>
    </row>
    <row r="19" spans="1:27" ht="16.95" customHeight="1">
      <c r="A19" s="48" t="s">
        <v>26</v>
      </c>
      <c r="B19" s="49">
        <v>1280</v>
      </c>
      <c r="C19" s="50">
        <v>0</v>
      </c>
      <c r="D19" s="61">
        <v>1224</v>
      </c>
      <c r="E19" s="62">
        <v>41</v>
      </c>
      <c r="F19" s="51">
        <v>2</v>
      </c>
      <c r="G19" s="50">
        <v>5</v>
      </c>
      <c r="H19" s="50">
        <v>0</v>
      </c>
      <c r="I19" s="50">
        <v>0</v>
      </c>
      <c r="J19" s="61">
        <v>2</v>
      </c>
      <c r="K19" s="61">
        <v>5</v>
      </c>
      <c r="L19" s="61">
        <v>0</v>
      </c>
      <c r="M19" s="49">
        <v>5</v>
      </c>
      <c r="N19" s="61">
        <v>5</v>
      </c>
      <c r="O19" s="50">
        <v>0</v>
      </c>
      <c r="P19" s="62">
        <v>0</v>
      </c>
      <c r="Q19" s="51">
        <v>0</v>
      </c>
      <c r="R19" s="52">
        <v>0</v>
      </c>
      <c r="S19" s="23">
        <v>0</v>
      </c>
      <c r="T19" s="24">
        <v>0</v>
      </c>
      <c r="U19" s="53">
        <v>1.51</v>
      </c>
      <c r="V19" s="36">
        <v>1.6</v>
      </c>
      <c r="W19" s="49">
        <v>7</v>
      </c>
      <c r="X19" s="62">
        <v>7</v>
      </c>
      <c r="Y19" s="83"/>
    </row>
    <row r="20" spans="1:27" ht="16.95" customHeight="1">
      <c r="A20" s="48" t="s">
        <v>39</v>
      </c>
      <c r="B20" s="49">
        <v>401</v>
      </c>
      <c r="C20" s="50">
        <v>0</v>
      </c>
      <c r="D20" s="61">
        <v>794</v>
      </c>
      <c r="E20" s="62">
        <v>0</v>
      </c>
      <c r="F20" s="51">
        <v>4</v>
      </c>
      <c r="G20" s="50">
        <v>2</v>
      </c>
      <c r="H20" s="50">
        <v>0</v>
      </c>
      <c r="I20" s="50">
        <v>0</v>
      </c>
      <c r="J20" s="61">
        <v>2</v>
      </c>
      <c r="K20" s="61">
        <v>2</v>
      </c>
      <c r="L20" s="61">
        <v>2</v>
      </c>
      <c r="M20" s="49">
        <v>2</v>
      </c>
      <c r="N20" s="61">
        <v>2</v>
      </c>
      <c r="O20" s="50">
        <v>0</v>
      </c>
      <c r="P20" s="62">
        <v>0</v>
      </c>
      <c r="Q20" s="51">
        <v>0</v>
      </c>
      <c r="R20" s="52">
        <v>0</v>
      </c>
      <c r="S20" s="23">
        <v>0</v>
      </c>
      <c r="T20" s="24">
        <v>0</v>
      </c>
      <c r="U20" s="53">
        <v>2.0099999999999998</v>
      </c>
      <c r="V20" s="36">
        <v>2.23</v>
      </c>
      <c r="W20" s="49">
        <v>6</v>
      </c>
      <c r="X20" s="62">
        <v>6</v>
      </c>
      <c r="Y20" s="83"/>
    </row>
    <row r="21" spans="1:27" ht="16.95" customHeight="1">
      <c r="A21" s="48" t="s">
        <v>27</v>
      </c>
      <c r="B21" s="49">
        <v>312</v>
      </c>
      <c r="C21" s="50">
        <v>0</v>
      </c>
      <c r="D21" s="61">
        <v>188</v>
      </c>
      <c r="E21" s="62">
        <v>0</v>
      </c>
      <c r="F21" s="51">
        <v>1</v>
      </c>
      <c r="G21" s="50">
        <v>1</v>
      </c>
      <c r="H21" s="50">
        <v>0</v>
      </c>
      <c r="I21" s="50">
        <v>0</v>
      </c>
      <c r="J21" s="61">
        <v>0</v>
      </c>
      <c r="K21" s="61">
        <v>1</v>
      </c>
      <c r="L21" s="61">
        <v>1</v>
      </c>
      <c r="M21" s="49">
        <v>1</v>
      </c>
      <c r="N21" s="61">
        <v>1</v>
      </c>
      <c r="O21" s="50">
        <v>0</v>
      </c>
      <c r="P21" s="62">
        <v>0</v>
      </c>
      <c r="Q21" s="51">
        <v>0</v>
      </c>
      <c r="R21" s="52">
        <v>0</v>
      </c>
      <c r="S21" s="23">
        <v>0</v>
      </c>
      <c r="T21" s="24">
        <v>0</v>
      </c>
      <c r="U21" s="53">
        <v>1.29</v>
      </c>
      <c r="V21" s="36">
        <v>2.46</v>
      </c>
      <c r="W21" s="49">
        <v>2</v>
      </c>
      <c r="X21" s="62">
        <v>2</v>
      </c>
      <c r="Y21" s="83"/>
    </row>
    <row r="22" spans="1:27" ht="16.95" customHeight="1">
      <c r="A22" s="48" t="s">
        <v>28</v>
      </c>
      <c r="B22" s="49">
        <v>207</v>
      </c>
      <c r="C22" s="50">
        <v>0</v>
      </c>
      <c r="D22" s="61">
        <v>487</v>
      </c>
      <c r="E22" s="62">
        <v>0</v>
      </c>
      <c r="F22" s="51">
        <v>0</v>
      </c>
      <c r="G22" s="50">
        <v>4</v>
      </c>
      <c r="H22" s="50">
        <v>0</v>
      </c>
      <c r="I22" s="50">
        <v>0</v>
      </c>
      <c r="J22" s="61">
        <v>3</v>
      </c>
      <c r="K22" s="61">
        <v>1</v>
      </c>
      <c r="L22" s="61">
        <v>0</v>
      </c>
      <c r="M22" s="49">
        <v>2</v>
      </c>
      <c r="N22" s="61">
        <v>2</v>
      </c>
      <c r="O22" s="50">
        <v>0</v>
      </c>
      <c r="P22" s="62">
        <v>0</v>
      </c>
      <c r="Q22" s="51">
        <v>0</v>
      </c>
      <c r="R22" s="52">
        <v>0</v>
      </c>
      <c r="S22" s="23">
        <v>0</v>
      </c>
      <c r="T22" s="24">
        <v>0</v>
      </c>
      <c r="U22" s="53">
        <v>1.72</v>
      </c>
      <c r="V22" s="36">
        <v>1.31</v>
      </c>
      <c r="W22" s="49">
        <v>4</v>
      </c>
      <c r="X22" s="62">
        <v>4</v>
      </c>
      <c r="Y22" s="83"/>
    </row>
    <row r="23" spans="1:27" ht="16.95" customHeight="1">
      <c r="A23" s="48" t="s">
        <v>40</v>
      </c>
      <c r="B23" s="49">
        <v>745</v>
      </c>
      <c r="C23" s="50">
        <v>0</v>
      </c>
      <c r="D23" s="61">
        <v>466</v>
      </c>
      <c r="E23" s="62">
        <v>0</v>
      </c>
      <c r="F23" s="51">
        <v>1</v>
      </c>
      <c r="G23" s="50">
        <v>4</v>
      </c>
      <c r="H23" s="50">
        <v>0</v>
      </c>
      <c r="I23" s="50">
        <v>0</v>
      </c>
      <c r="J23" s="61">
        <v>0</v>
      </c>
      <c r="K23" s="61">
        <v>5</v>
      </c>
      <c r="L23" s="61">
        <v>0</v>
      </c>
      <c r="M23" s="49">
        <v>4</v>
      </c>
      <c r="N23" s="61">
        <v>3</v>
      </c>
      <c r="O23" s="50">
        <v>0</v>
      </c>
      <c r="P23" s="62">
        <v>0</v>
      </c>
      <c r="Q23" s="51">
        <v>0</v>
      </c>
      <c r="R23" s="52">
        <v>0</v>
      </c>
      <c r="S23" s="23">
        <v>0</v>
      </c>
      <c r="T23" s="24">
        <v>0</v>
      </c>
      <c r="U23" s="53">
        <v>1.98</v>
      </c>
      <c r="V23" s="36">
        <v>2.56</v>
      </c>
      <c r="W23" s="49">
        <v>5</v>
      </c>
      <c r="X23" s="62">
        <v>4</v>
      </c>
      <c r="Y23" s="83"/>
    </row>
    <row r="24" spans="1:27" ht="16.95" customHeight="1">
      <c r="A24" s="48" t="s">
        <v>30</v>
      </c>
      <c r="B24" s="49">
        <v>453</v>
      </c>
      <c r="C24" s="50">
        <v>0</v>
      </c>
      <c r="D24" s="61">
        <v>495</v>
      </c>
      <c r="E24" s="62">
        <v>96</v>
      </c>
      <c r="F24" s="51">
        <v>0</v>
      </c>
      <c r="G24" s="50">
        <v>4</v>
      </c>
      <c r="H24" s="50">
        <v>1</v>
      </c>
      <c r="I24" s="50">
        <v>0</v>
      </c>
      <c r="J24" s="61">
        <v>1</v>
      </c>
      <c r="K24" s="61">
        <v>4</v>
      </c>
      <c r="L24" s="61">
        <v>0</v>
      </c>
      <c r="M24" s="49">
        <v>1</v>
      </c>
      <c r="N24" s="61">
        <v>1</v>
      </c>
      <c r="O24" s="50">
        <v>0</v>
      </c>
      <c r="P24" s="62">
        <v>0</v>
      </c>
      <c r="Q24" s="51">
        <v>0</v>
      </c>
      <c r="R24" s="52">
        <v>0</v>
      </c>
      <c r="S24" s="23">
        <v>0</v>
      </c>
      <c r="T24" s="24">
        <v>0</v>
      </c>
      <c r="U24" s="53">
        <v>2.38</v>
      </c>
      <c r="V24" s="36">
        <v>1.88</v>
      </c>
      <c r="W24" s="49">
        <v>5</v>
      </c>
      <c r="X24" s="62">
        <v>5</v>
      </c>
      <c r="Y24" s="83"/>
    </row>
    <row r="25" spans="1:27" ht="16.95" customHeight="1">
      <c r="A25" s="48" t="s">
        <v>41</v>
      </c>
      <c r="B25" s="49">
        <v>334</v>
      </c>
      <c r="C25" s="50">
        <v>0</v>
      </c>
      <c r="D25" s="61">
        <v>706</v>
      </c>
      <c r="E25" s="62">
        <v>0</v>
      </c>
      <c r="F25" s="51">
        <v>0</v>
      </c>
      <c r="G25" s="50">
        <v>2</v>
      </c>
      <c r="H25" s="50">
        <v>1</v>
      </c>
      <c r="I25" s="50">
        <v>2</v>
      </c>
      <c r="J25" s="61">
        <v>0</v>
      </c>
      <c r="K25" s="61">
        <v>3</v>
      </c>
      <c r="L25" s="61">
        <v>0</v>
      </c>
      <c r="M25" s="49">
        <v>0</v>
      </c>
      <c r="N25" s="61">
        <v>1</v>
      </c>
      <c r="O25" s="50">
        <v>0</v>
      </c>
      <c r="P25" s="62">
        <v>1</v>
      </c>
      <c r="Q25" s="51">
        <v>0</v>
      </c>
      <c r="R25" s="52">
        <v>0</v>
      </c>
      <c r="S25" s="23">
        <v>0</v>
      </c>
      <c r="T25" s="24">
        <v>0</v>
      </c>
      <c r="U25" s="53">
        <v>2.5499999999999998</v>
      </c>
      <c r="V25" s="36">
        <v>1.78</v>
      </c>
      <c r="W25" s="49">
        <v>5</v>
      </c>
      <c r="X25" s="62">
        <v>3</v>
      </c>
      <c r="Y25" s="83"/>
    </row>
    <row r="26" spans="1:27" ht="16.95" customHeight="1">
      <c r="A26" s="48" t="s">
        <v>29</v>
      </c>
      <c r="B26" s="49">
        <v>898</v>
      </c>
      <c r="C26" s="50">
        <v>0</v>
      </c>
      <c r="D26" s="61">
        <v>814</v>
      </c>
      <c r="E26" s="62">
        <v>0</v>
      </c>
      <c r="F26" s="51">
        <v>1</v>
      </c>
      <c r="G26" s="50">
        <v>1</v>
      </c>
      <c r="H26" s="50">
        <v>2</v>
      </c>
      <c r="I26" s="50">
        <v>0</v>
      </c>
      <c r="J26" s="61">
        <v>1</v>
      </c>
      <c r="K26" s="61">
        <v>1</v>
      </c>
      <c r="L26" s="61">
        <v>2</v>
      </c>
      <c r="M26" s="49">
        <v>3</v>
      </c>
      <c r="N26" s="61">
        <v>1</v>
      </c>
      <c r="O26" s="50">
        <v>0</v>
      </c>
      <c r="P26" s="62">
        <v>1</v>
      </c>
      <c r="Q26" s="51">
        <v>0</v>
      </c>
      <c r="R26" s="52">
        <v>0</v>
      </c>
      <c r="S26" s="23">
        <v>0</v>
      </c>
      <c r="T26" s="24">
        <v>0</v>
      </c>
      <c r="U26" s="53">
        <v>3.14</v>
      </c>
      <c r="V26" s="36">
        <v>2.37</v>
      </c>
      <c r="W26" s="49">
        <v>4</v>
      </c>
      <c r="X26" s="62">
        <v>4</v>
      </c>
      <c r="Y26" s="83"/>
    </row>
    <row r="27" spans="1:27" ht="16.95" customHeight="1">
      <c r="A27" s="48" t="s">
        <v>51</v>
      </c>
      <c r="B27" s="49">
        <v>174</v>
      </c>
      <c r="C27" s="50">
        <v>0</v>
      </c>
      <c r="D27" s="61">
        <v>328</v>
      </c>
      <c r="E27" s="62">
        <v>0</v>
      </c>
      <c r="F27" s="51">
        <v>2</v>
      </c>
      <c r="G27" s="50">
        <v>2</v>
      </c>
      <c r="H27" s="50">
        <v>0</v>
      </c>
      <c r="I27" s="50">
        <v>0</v>
      </c>
      <c r="J27" s="61">
        <v>2</v>
      </c>
      <c r="K27" s="61">
        <v>2</v>
      </c>
      <c r="L27" s="61">
        <v>0</v>
      </c>
      <c r="M27" s="49">
        <v>2</v>
      </c>
      <c r="N27" s="61">
        <v>3</v>
      </c>
      <c r="O27" s="50">
        <v>0</v>
      </c>
      <c r="P27" s="62">
        <v>1</v>
      </c>
      <c r="Q27" s="51">
        <v>0</v>
      </c>
      <c r="R27" s="52">
        <v>0</v>
      </c>
      <c r="S27" s="23">
        <v>0</v>
      </c>
      <c r="T27" s="24">
        <v>0</v>
      </c>
      <c r="U27" s="53">
        <v>1.84</v>
      </c>
      <c r="V27" s="36">
        <v>2</v>
      </c>
      <c r="W27" s="49">
        <v>4</v>
      </c>
      <c r="X27" s="62">
        <v>4</v>
      </c>
      <c r="Y27" s="83"/>
    </row>
    <row r="28" spans="1:27" ht="16.95" customHeight="1">
      <c r="A28" s="48" t="s">
        <v>52</v>
      </c>
      <c r="B28" s="49">
        <v>501</v>
      </c>
      <c r="C28" s="50">
        <v>0</v>
      </c>
      <c r="D28" s="61">
        <v>672</v>
      </c>
      <c r="E28" s="62">
        <v>0</v>
      </c>
      <c r="F28" s="51">
        <v>0</v>
      </c>
      <c r="G28" s="50">
        <v>0</v>
      </c>
      <c r="H28" s="50">
        <v>5</v>
      </c>
      <c r="I28" s="50">
        <v>0</v>
      </c>
      <c r="J28" s="61">
        <v>0</v>
      </c>
      <c r="K28" s="61">
        <v>0</v>
      </c>
      <c r="L28" s="61">
        <v>5</v>
      </c>
      <c r="M28" s="49">
        <v>0</v>
      </c>
      <c r="N28" s="61">
        <v>0</v>
      </c>
      <c r="O28" s="50">
        <v>0</v>
      </c>
      <c r="P28" s="62">
        <v>0</v>
      </c>
      <c r="Q28" s="51">
        <v>0</v>
      </c>
      <c r="R28" s="52">
        <v>0</v>
      </c>
      <c r="S28" s="23">
        <v>0</v>
      </c>
      <c r="T28" s="24">
        <v>0</v>
      </c>
      <c r="U28" s="53">
        <v>3.75</v>
      </c>
      <c r="V28" s="36">
        <v>3.92</v>
      </c>
      <c r="W28" s="49">
        <v>5</v>
      </c>
      <c r="X28" s="62">
        <v>5</v>
      </c>
      <c r="Y28" s="83"/>
    </row>
    <row r="29" spans="1:27" ht="16.95" customHeight="1">
      <c r="A29" s="48" t="s">
        <v>53</v>
      </c>
      <c r="B29" s="49">
        <v>981</v>
      </c>
      <c r="C29" s="50">
        <v>0</v>
      </c>
      <c r="D29" s="61">
        <v>1527</v>
      </c>
      <c r="E29" s="62">
        <v>0</v>
      </c>
      <c r="F29" s="51">
        <v>0</v>
      </c>
      <c r="G29" s="50">
        <v>0</v>
      </c>
      <c r="H29" s="50">
        <v>7</v>
      </c>
      <c r="I29" s="50">
        <v>0</v>
      </c>
      <c r="J29" s="61">
        <v>0</v>
      </c>
      <c r="K29" s="61">
        <v>0</v>
      </c>
      <c r="L29" s="61">
        <v>7</v>
      </c>
      <c r="M29" s="49">
        <v>0</v>
      </c>
      <c r="N29" s="61">
        <v>0</v>
      </c>
      <c r="O29" s="50">
        <v>0</v>
      </c>
      <c r="P29" s="62">
        <v>0</v>
      </c>
      <c r="Q29" s="51">
        <v>0</v>
      </c>
      <c r="R29" s="52">
        <v>0</v>
      </c>
      <c r="S29" s="23">
        <v>0</v>
      </c>
      <c r="T29" s="24">
        <v>0</v>
      </c>
      <c r="U29" s="53">
        <v>3.85</v>
      </c>
      <c r="V29" s="36">
        <v>4.2</v>
      </c>
      <c r="W29" s="49">
        <v>7</v>
      </c>
      <c r="X29" s="62">
        <v>7</v>
      </c>
      <c r="Y29" s="83"/>
    </row>
    <row r="30" spans="1:27" ht="16.95" customHeight="1">
      <c r="A30" s="48" t="s">
        <v>46</v>
      </c>
      <c r="B30" s="49">
        <v>474</v>
      </c>
      <c r="C30" s="50">
        <v>0</v>
      </c>
      <c r="D30" s="61">
        <v>960</v>
      </c>
      <c r="E30" s="62">
        <v>0</v>
      </c>
      <c r="F30" s="51">
        <v>2</v>
      </c>
      <c r="G30" s="50">
        <v>5</v>
      </c>
      <c r="H30" s="50">
        <v>0</v>
      </c>
      <c r="I30" s="50">
        <v>0</v>
      </c>
      <c r="J30" s="61">
        <v>2</v>
      </c>
      <c r="K30" s="61">
        <v>5</v>
      </c>
      <c r="L30" s="61">
        <v>0</v>
      </c>
      <c r="M30" s="49">
        <v>3</v>
      </c>
      <c r="N30" s="61">
        <v>2</v>
      </c>
      <c r="O30" s="50">
        <v>0</v>
      </c>
      <c r="P30" s="62">
        <v>0</v>
      </c>
      <c r="Q30" s="51">
        <v>0</v>
      </c>
      <c r="R30" s="52">
        <v>0</v>
      </c>
      <c r="S30" s="23">
        <v>0</v>
      </c>
      <c r="T30" s="24">
        <v>0</v>
      </c>
      <c r="U30" s="53">
        <v>1.65</v>
      </c>
      <c r="V30" s="36">
        <v>1.66</v>
      </c>
      <c r="W30" s="49">
        <v>7</v>
      </c>
      <c r="X30" s="62">
        <v>7</v>
      </c>
      <c r="Y30" s="83"/>
      <c r="AA30" t="s">
        <v>44</v>
      </c>
    </row>
    <row r="31" spans="1:27" ht="16.95" customHeight="1">
      <c r="A31" s="48" t="s">
        <v>47</v>
      </c>
      <c r="B31" s="49">
        <v>602</v>
      </c>
      <c r="C31" s="50">
        <v>0</v>
      </c>
      <c r="D31" s="61">
        <v>1035</v>
      </c>
      <c r="E31" s="62">
        <v>0</v>
      </c>
      <c r="F31" s="51">
        <v>1</v>
      </c>
      <c r="G31" s="50">
        <v>5</v>
      </c>
      <c r="H31" s="50">
        <v>0</v>
      </c>
      <c r="I31" s="50">
        <v>0</v>
      </c>
      <c r="J31" s="61">
        <v>2</v>
      </c>
      <c r="K31" s="61">
        <v>4</v>
      </c>
      <c r="L31" s="61">
        <v>0</v>
      </c>
      <c r="M31" s="49">
        <v>1</v>
      </c>
      <c r="N31" s="61">
        <v>2</v>
      </c>
      <c r="O31" s="50">
        <v>0</v>
      </c>
      <c r="P31" s="62">
        <v>0</v>
      </c>
      <c r="Q31" s="51">
        <v>0</v>
      </c>
      <c r="R31" s="52">
        <v>0</v>
      </c>
      <c r="S31" s="23">
        <v>0</v>
      </c>
      <c r="T31" s="24">
        <v>0</v>
      </c>
      <c r="U31" s="53">
        <v>2</v>
      </c>
      <c r="V31" s="36">
        <v>1.84</v>
      </c>
      <c r="W31" s="49">
        <v>6</v>
      </c>
      <c r="X31" s="62">
        <v>6</v>
      </c>
      <c r="Y31" s="83"/>
    </row>
    <row r="32" spans="1:27" ht="16.95" customHeight="1">
      <c r="A32" s="48" t="s">
        <v>54</v>
      </c>
      <c r="B32" s="59">
        <v>302</v>
      </c>
      <c r="C32" s="58">
        <v>0</v>
      </c>
      <c r="D32" s="63">
        <v>661</v>
      </c>
      <c r="E32" s="62">
        <v>0</v>
      </c>
      <c r="F32" s="51">
        <v>0</v>
      </c>
      <c r="G32" s="58">
        <v>3</v>
      </c>
      <c r="H32" s="58">
        <v>2</v>
      </c>
      <c r="I32" s="58">
        <v>0</v>
      </c>
      <c r="J32" s="63">
        <v>0</v>
      </c>
      <c r="K32" s="63">
        <v>4</v>
      </c>
      <c r="L32" s="63">
        <v>1</v>
      </c>
      <c r="M32" s="59">
        <v>2</v>
      </c>
      <c r="N32" s="63">
        <v>2</v>
      </c>
      <c r="O32" s="58">
        <v>0</v>
      </c>
      <c r="P32" s="62">
        <v>0</v>
      </c>
      <c r="Q32" s="51">
        <v>0</v>
      </c>
      <c r="R32" s="52">
        <v>0</v>
      </c>
      <c r="S32" s="23">
        <v>0</v>
      </c>
      <c r="T32" s="24">
        <v>0</v>
      </c>
      <c r="U32" s="60">
        <v>2.19</v>
      </c>
      <c r="V32" s="64">
        <v>2.1800000000000002</v>
      </c>
      <c r="W32" s="59">
        <v>5</v>
      </c>
      <c r="X32" s="65">
        <v>5</v>
      </c>
      <c r="Y32" s="83"/>
    </row>
    <row r="33" spans="1:25" ht="16.95" customHeight="1" thickBot="1">
      <c r="A33" s="48" t="s">
        <v>55</v>
      </c>
      <c r="B33" s="59">
        <v>503</v>
      </c>
      <c r="C33" s="58">
        <v>0</v>
      </c>
      <c r="D33" s="63">
        <v>782</v>
      </c>
      <c r="E33" s="62">
        <v>0</v>
      </c>
      <c r="F33" s="51">
        <v>1</v>
      </c>
      <c r="G33" s="58">
        <v>3</v>
      </c>
      <c r="H33" s="58">
        <v>2</v>
      </c>
      <c r="I33" s="58">
        <v>0</v>
      </c>
      <c r="J33" s="63">
        <v>1</v>
      </c>
      <c r="K33" s="63">
        <v>5</v>
      </c>
      <c r="L33" s="63">
        <v>0</v>
      </c>
      <c r="M33" s="59">
        <v>1</v>
      </c>
      <c r="N33" s="63">
        <v>1</v>
      </c>
      <c r="O33" s="58">
        <v>0</v>
      </c>
      <c r="P33" s="62">
        <v>0</v>
      </c>
      <c r="Q33" s="51">
        <v>0</v>
      </c>
      <c r="R33" s="52">
        <v>0</v>
      </c>
      <c r="S33" s="23">
        <v>0</v>
      </c>
      <c r="T33" s="24">
        <v>0</v>
      </c>
      <c r="U33" s="60">
        <v>2.4</v>
      </c>
      <c r="V33" s="64">
        <v>2.4</v>
      </c>
      <c r="W33" s="59">
        <v>6</v>
      </c>
      <c r="X33" s="65">
        <v>6</v>
      </c>
      <c r="Y33" s="83"/>
    </row>
    <row r="34" spans="1:25" ht="15" thickBot="1">
      <c r="A34" s="42" t="s">
        <v>50</v>
      </c>
      <c r="B34" s="54">
        <f t="shared" ref="B34:X34" si="0">SUM(B5:B33)</f>
        <v>13375</v>
      </c>
      <c r="C34" s="55">
        <f t="shared" si="0"/>
        <v>478</v>
      </c>
      <c r="D34" s="55">
        <f t="shared" si="0"/>
        <v>19205</v>
      </c>
      <c r="E34" s="55">
        <f t="shared" si="0"/>
        <v>709</v>
      </c>
      <c r="F34" s="55">
        <f t="shared" si="0"/>
        <v>20</v>
      </c>
      <c r="G34" s="55">
        <f t="shared" si="0"/>
        <v>85</v>
      </c>
      <c r="H34" s="55">
        <f t="shared" si="0"/>
        <v>22</v>
      </c>
      <c r="I34" s="55">
        <f t="shared" si="0"/>
        <v>8</v>
      </c>
      <c r="J34" s="55">
        <f t="shared" si="0"/>
        <v>22</v>
      </c>
      <c r="K34" s="55">
        <f t="shared" si="0"/>
        <v>78</v>
      </c>
      <c r="L34" s="55">
        <f t="shared" si="0"/>
        <v>28</v>
      </c>
      <c r="M34" s="55">
        <f t="shared" si="0"/>
        <v>44</v>
      </c>
      <c r="N34" s="55">
        <f t="shared" si="0"/>
        <v>42</v>
      </c>
      <c r="O34" s="55">
        <f t="shared" si="0"/>
        <v>7</v>
      </c>
      <c r="P34" s="55">
        <f t="shared" si="0"/>
        <v>14</v>
      </c>
      <c r="Q34" s="55">
        <f t="shared" si="0"/>
        <v>0</v>
      </c>
      <c r="R34" s="55">
        <f t="shared" si="0"/>
        <v>0</v>
      </c>
      <c r="S34" s="55">
        <f t="shared" si="0"/>
        <v>2</v>
      </c>
      <c r="T34" s="55">
        <f t="shared" si="0"/>
        <v>0</v>
      </c>
      <c r="U34" s="47">
        <f t="shared" si="0"/>
        <v>67.87</v>
      </c>
      <c r="V34" s="47">
        <f t="shared" si="0"/>
        <v>64.990000000000009</v>
      </c>
      <c r="W34" s="55">
        <f t="shared" si="0"/>
        <v>133</v>
      </c>
      <c r="X34" s="56">
        <f t="shared" si="0"/>
        <v>122</v>
      </c>
    </row>
  </sheetData>
  <mergeCells count="13">
    <mergeCell ref="A1:X1"/>
    <mergeCell ref="B2:E2"/>
    <mergeCell ref="B3:C3"/>
    <mergeCell ref="D3:E3"/>
    <mergeCell ref="F2:L2"/>
    <mergeCell ref="F3:I3"/>
    <mergeCell ref="J3:L3"/>
    <mergeCell ref="W2:X2"/>
    <mergeCell ref="O2:P2"/>
    <mergeCell ref="Q2:T2"/>
    <mergeCell ref="Q3:R3"/>
    <mergeCell ref="S3:T3"/>
    <mergeCell ref="U2:V2"/>
  </mergeCells>
  <pageMargins left="0.43307086614173229" right="0.43307086614173229" top="0.59055118110236227" bottom="0.19685039370078741" header="0.31496062992125984" footer="0.31496062992125984"/>
  <pageSetup paperSize="9" scale="73" orientation="landscape" horizontalDpi="0" verticalDpi="0" r:id="rId1"/>
  <ignoredErrors>
    <ignoredError sqref="Q34:T3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Y29"/>
  <sheetViews>
    <sheetView workbookViewId="0">
      <selection activeCell="F31" sqref="F31"/>
    </sheetView>
  </sheetViews>
  <sheetFormatPr defaultRowHeight="14.4"/>
  <cols>
    <col min="1" max="1" width="5.33203125" customWidth="1"/>
    <col min="2" max="13" width="4.6640625" customWidth="1"/>
    <col min="14" max="17" width="5.6640625" customWidth="1"/>
    <col min="18" max="21" width="4.6640625" customWidth="1"/>
    <col min="24" max="25" width="5.6640625" customWidth="1"/>
  </cols>
  <sheetData>
    <row r="1" spans="1:25">
      <c r="A1" s="10" t="s">
        <v>0</v>
      </c>
      <c r="B1" s="78" t="s">
        <v>1</v>
      </c>
      <c r="C1" s="80"/>
      <c r="D1" s="80"/>
      <c r="E1" s="79"/>
      <c r="F1" s="78" t="s">
        <v>6</v>
      </c>
      <c r="G1" s="80"/>
      <c r="H1" s="80"/>
      <c r="I1" s="80"/>
      <c r="J1" s="80"/>
      <c r="K1" s="80"/>
      <c r="L1" s="80"/>
      <c r="M1" s="79"/>
      <c r="N1" s="16" t="s">
        <v>11</v>
      </c>
      <c r="O1" s="3"/>
      <c r="P1" s="81" t="s">
        <v>12</v>
      </c>
      <c r="Q1" s="82"/>
      <c r="R1" s="78" t="s">
        <v>15</v>
      </c>
      <c r="S1" s="80"/>
      <c r="T1" s="80"/>
      <c r="U1" s="79"/>
      <c r="V1" s="78" t="s">
        <v>16</v>
      </c>
      <c r="W1" s="79"/>
      <c r="X1" s="78" t="s">
        <v>34</v>
      </c>
      <c r="Y1" s="79"/>
    </row>
    <row r="2" spans="1:25">
      <c r="A2" s="11"/>
      <c r="B2" s="72" t="s">
        <v>2</v>
      </c>
      <c r="C2" s="73"/>
      <c r="D2" s="74" t="s">
        <v>3</v>
      </c>
      <c r="E2" s="75"/>
      <c r="F2" s="72" t="s">
        <v>2</v>
      </c>
      <c r="G2" s="73"/>
      <c r="H2" s="73"/>
      <c r="I2" s="73"/>
      <c r="J2" s="74" t="s">
        <v>3</v>
      </c>
      <c r="K2" s="74"/>
      <c r="L2" s="74"/>
      <c r="M2" s="75"/>
      <c r="N2" s="4" t="s">
        <v>13</v>
      </c>
      <c r="O2" s="29" t="s">
        <v>14</v>
      </c>
      <c r="P2" s="1" t="s">
        <v>13</v>
      </c>
      <c r="Q2" s="31" t="s">
        <v>14</v>
      </c>
      <c r="R2" s="72" t="s">
        <v>2</v>
      </c>
      <c r="S2" s="73"/>
      <c r="T2" s="74" t="s">
        <v>3</v>
      </c>
      <c r="U2" s="75"/>
      <c r="V2" s="4" t="s">
        <v>2</v>
      </c>
      <c r="W2" s="31" t="s">
        <v>3</v>
      </c>
      <c r="X2" s="4" t="s">
        <v>2</v>
      </c>
      <c r="Y2" s="31" t="s">
        <v>3</v>
      </c>
    </row>
    <row r="3" spans="1:25" ht="15" thickBot="1">
      <c r="A3" s="12"/>
      <c r="B3" s="15" t="s">
        <v>4</v>
      </c>
      <c r="C3" s="6" t="s">
        <v>5</v>
      </c>
      <c r="D3" s="21" t="s">
        <v>4</v>
      </c>
      <c r="E3" s="22" t="s">
        <v>5</v>
      </c>
      <c r="F3" s="15" t="s">
        <v>7</v>
      </c>
      <c r="G3" s="6" t="s">
        <v>8</v>
      </c>
      <c r="H3" s="6" t="s">
        <v>9</v>
      </c>
      <c r="I3" s="6" t="s">
        <v>10</v>
      </c>
      <c r="J3" s="21" t="s">
        <v>7</v>
      </c>
      <c r="K3" s="21" t="s">
        <v>8</v>
      </c>
      <c r="L3" s="21" t="s">
        <v>9</v>
      </c>
      <c r="M3" s="22" t="s">
        <v>10</v>
      </c>
      <c r="N3" s="5"/>
      <c r="O3" s="30"/>
      <c r="P3" s="7"/>
      <c r="Q3" s="32"/>
      <c r="R3" s="17">
        <v>2</v>
      </c>
      <c r="S3" s="8">
        <v>3</v>
      </c>
      <c r="T3" s="27">
        <v>2</v>
      </c>
      <c r="U3" s="28">
        <v>3</v>
      </c>
      <c r="V3" s="5"/>
      <c r="W3" s="32"/>
      <c r="X3" s="5"/>
      <c r="Y3" s="32"/>
    </row>
    <row r="4" spans="1:25" ht="20.100000000000001" customHeight="1">
      <c r="A4" s="13" t="s">
        <v>17</v>
      </c>
      <c r="B4" s="18">
        <v>1554</v>
      </c>
      <c r="C4" s="19">
        <v>514</v>
      </c>
      <c r="D4" s="23">
        <v>1259</v>
      </c>
      <c r="E4" s="24">
        <v>697</v>
      </c>
      <c r="F4" s="18"/>
      <c r="G4" s="19">
        <v>4</v>
      </c>
      <c r="H4" s="19">
        <v>2</v>
      </c>
      <c r="I4" s="19"/>
      <c r="J4" s="23"/>
      <c r="K4" s="23">
        <v>4</v>
      </c>
      <c r="L4" s="23"/>
      <c r="M4" s="24">
        <v>1</v>
      </c>
      <c r="N4" s="18">
        <v>2</v>
      </c>
      <c r="O4" s="23">
        <v>1</v>
      </c>
      <c r="P4" s="19">
        <v>2</v>
      </c>
      <c r="Q4" s="24">
        <v>2</v>
      </c>
      <c r="R4" s="18"/>
      <c r="S4" s="19">
        <v>1</v>
      </c>
      <c r="T4" s="23"/>
      <c r="U4" s="24">
        <v>1</v>
      </c>
      <c r="V4" s="33">
        <v>2.7</v>
      </c>
      <c r="W4" s="34">
        <v>2.29</v>
      </c>
      <c r="X4" s="18">
        <v>6</v>
      </c>
      <c r="Y4" s="24">
        <v>5</v>
      </c>
    </row>
    <row r="5" spans="1:25" ht="20.100000000000001" customHeight="1">
      <c r="A5" s="9" t="s">
        <v>18</v>
      </c>
      <c r="B5" s="20">
        <v>345</v>
      </c>
      <c r="C5" s="2">
        <v>140</v>
      </c>
      <c r="D5" s="25">
        <v>183</v>
      </c>
      <c r="E5" s="26">
        <v>0</v>
      </c>
      <c r="F5" s="20"/>
      <c r="G5" s="2">
        <v>1</v>
      </c>
      <c r="H5" s="2">
        <v>1</v>
      </c>
      <c r="I5" s="2"/>
      <c r="J5" s="25"/>
      <c r="K5" s="25">
        <v>1</v>
      </c>
      <c r="L5" s="25">
        <v>1</v>
      </c>
      <c r="M5" s="26"/>
      <c r="N5" s="20">
        <v>1</v>
      </c>
      <c r="O5" s="25">
        <v>1</v>
      </c>
      <c r="P5" s="2">
        <v>1</v>
      </c>
      <c r="Q5" s="26"/>
      <c r="R5" s="20"/>
      <c r="S5" s="2"/>
      <c r="T5" s="25"/>
      <c r="U5" s="26"/>
      <c r="V5" s="35">
        <v>3.1</v>
      </c>
      <c r="W5" s="36">
        <v>3.05</v>
      </c>
      <c r="X5" s="20">
        <v>2</v>
      </c>
      <c r="Y5" s="26">
        <v>2</v>
      </c>
    </row>
    <row r="6" spans="1:25" ht="20.100000000000001" customHeight="1">
      <c r="A6" s="9" t="s">
        <v>35</v>
      </c>
      <c r="B6" s="20">
        <v>951</v>
      </c>
      <c r="C6" s="2">
        <v>0</v>
      </c>
      <c r="D6" s="25">
        <v>1025</v>
      </c>
      <c r="E6" s="26">
        <v>92</v>
      </c>
      <c r="F6" s="20"/>
      <c r="G6" s="2">
        <v>7</v>
      </c>
      <c r="H6" s="2"/>
      <c r="I6" s="2"/>
      <c r="J6" s="25"/>
      <c r="K6" s="25">
        <v>6</v>
      </c>
      <c r="L6" s="25"/>
      <c r="M6" s="26">
        <v>1</v>
      </c>
      <c r="N6" s="20">
        <v>3</v>
      </c>
      <c r="O6" s="25">
        <v>3</v>
      </c>
      <c r="P6" s="2"/>
      <c r="Q6" s="26">
        <v>2</v>
      </c>
      <c r="R6" s="20"/>
      <c r="S6" s="2"/>
      <c r="T6" s="25">
        <v>1</v>
      </c>
      <c r="U6" s="26"/>
      <c r="V6" s="35">
        <v>2.29</v>
      </c>
      <c r="W6" s="36">
        <v>2.09</v>
      </c>
      <c r="X6" s="20">
        <v>7</v>
      </c>
      <c r="Y6" s="26">
        <v>7</v>
      </c>
    </row>
    <row r="7" spans="1:25" ht="20.100000000000001" customHeight="1">
      <c r="A7" s="9" t="s">
        <v>19</v>
      </c>
      <c r="B7" s="20">
        <v>2265</v>
      </c>
      <c r="C7" s="2">
        <v>1570</v>
      </c>
      <c r="D7" s="25">
        <v>2019</v>
      </c>
      <c r="E7" s="26">
        <v>920</v>
      </c>
      <c r="F7" s="20"/>
      <c r="G7" s="2">
        <v>2</v>
      </c>
      <c r="H7" s="2">
        <v>3</v>
      </c>
      <c r="I7" s="2"/>
      <c r="J7" s="25"/>
      <c r="K7" s="25">
        <v>2</v>
      </c>
      <c r="L7" s="25">
        <v>1</v>
      </c>
      <c r="M7" s="26">
        <v>1</v>
      </c>
      <c r="N7" s="20">
        <v>1</v>
      </c>
      <c r="O7" s="25"/>
      <c r="P7" s="2"/>
      <c r="Q7" s="26">
        <v>4</v>
      </c>
      <c r="R7" s="20">
        <v>2</v>
      </c>
      <c r="S7" s="2">
        <v>1</v>
      </c>
      <c r="T7" s="25">
        <v>1</v>
      </c>
      <c r="U7" s="26">
        <v>1</v>
      </c>
      <c r="V7" s="35">
        <v>3.78</v>
      </c>
      <c r="W7" s="36">
        <v>3.83</v>
      </c>
      <c r="X7" s="20">
        <v>5</v>
      </c>
      <c r="Y7" s="26">
        <v>4</v>
      </c>
    </row>
    <row r="8" spans="1:25" ht="20.100000000000001" customHeight="1">
      <c r="A8" s="9" t="s">
        <v>20</v>
      </c>
      <c r="B8" s="20">
        <v>212</v>
      </c>
      <c r="C8" s="2">
        <v>0</v>
      </c>
      <c r="D8" s="25">
        <v>351</v>
      </c>
      <c r="E8" s="26">
        <v>0</v>
      </c>
      <c r="F8" s="20">
        <v>1</v>
      </c>
      <c r="G8" s="2">
        <v>2</v>
      </c>
      <c r="H8" s="2"/>
      <c r="I8" s="2"/>
      <c r="J8" s="25">
        <v>1</v>
      </c>
      <c r="K8" s="25">
        <v>2</v>
      </c>
      <c r="L8" s="25"/>
      <c r="M8" s="26"/>
      <c r="N8" s="20">
        <v>3</v>
      </c>
      <c r="O8" s="25">
        <v>2</v>
      </c>
      <c r="P8" s="2"/>
      <c r="Q8" s="26"/>
      <c r="R8" s="20"/>
      <c r="S8" s="2"/>
      <c r="T8" s="25"/>
      <c r="U8" s="26"/>
      <c r="V8" s="35">
        <v>2.46</v>
      </c>
      <c r="W8" s="36">
        <v>2.36</v>
      </c>
      <c r="X8" s="20">
        <v>3</v>
      </c>
      <c r="Y8" s="26">
        <v>3</v>
      </c>
    </row>
    <row r="9" spans="1:25" ht="20.100000000000001" customHeight="1">
      <c r="A9" s="9" t="s">
        <v>36</v>
      </c>
      <c r="B9" s="20">
        <v>1435</v>
      </c>
      <c r="C9" s="2">
        <v>965</v>
      </c>
      <c r="D9" s="25">
        <v>655</v>
      </c>
      <c r="E9" s="26">
        <v>0</v>
      </c>
      <c r="F9" s="20"/>
      <c r="G9" s="2">
        <v>1</v>
      </c>
      <c r="H9" s="2">
        <v>1</v>
      </c>
      <c r="I9" s="2"/>
      <c r="J9" s="25"/>
      <c r="K9" s="25">
        <v>1</v>
      </c>
      <c r="L9" s="25">
        <v>1</v>
      </c>
      <c r="M9" s="26"/>
      <c r="N9" s="20">
        <v>1</v>
      </c>
      <c r="O9" s="25">
        <v>1</v>
      </c>
      <c r="P9" s="2"/>
      <c r="Q9" s="26"/>
      <c r="R9" s="20"/>
      <c r="S9" s="2"/>
      <c r="T9" s="25"/>
      <c r="U9" s="26"/>
      <c r="V9" s="35">
        <v>2.94</v>
      </c>
      <c r="W9" s="36">
        <v>3.26</v>
      </c>
      <c r="X9" s="20">
        <v>2</v>
      </c>
      <c r="Y9" s="26">
        <v>2</v>
      </c>
    </row>
    <row r="10" spans="1:25" ht="20.100000000000001" customHeight="1">
      <c r="A10" s="9" t="s">
        <v>21</v>
      </c>
      <c r="B10" s="20">
        <v>1990</v>
      </c>
      <c r="C10" s="2">
        <v>1150</v>
      </c>
      <c r="D10" s="25">
        <v>976</v>
      </c>
      <c r="E10" s="26">
        <v>7</v>
      </c>
      <c r="F10" s="20">
        <v>1</v>
      </c>
      <c r="G10" s="2">
        <v>5</v>
      </c>
      <c r="H10" s="2"/>
      <c r="I10" s="2">
        <v>1</v>
      </c>
      <c r="J10" s="25"/>
      <c r="K10" s="25">
        <v>4</v>
      </c>
      <c r="L10" s="25">
        <v>3</v>
      </c>
      <c r="M10" s="26"/>
      <c r="N10" s="20">
        <v>3</v>
      </c>
      <c r="O10" s="25"/>
      <c r="P10" s="2">
        <v>4</v>
      </c>
      <c r="Q10" s="26"/>
      <c r="R10" s="20"/>
      <c r="S10" s="2"/>
      <c r="T10" s="25"/>
      <c r="U10" s="26"/>
      <c r="V10" s="35">
        <v>2.1800000000000002</v>
      </c>
      <c r="W10" s="36">
        <v>3.14</v>
      </c>
      <c r="X10" s="20">
        <v>7</v>
      </c>
      <c r="Y10" s="26">
        <v>7</v>
      </c>
    </row>
    <row r="11" spans="1:25" ht="20.100000000000001" customHeight="1">
      <c r="A11" s="9" t="s">
        <v>22</v>
      </c>
      <c r="B11" s="20">
        <v>1133</v>
      </c>
      <c r="C11" s="2">
        <v>661</v>
      </c>
      <c r="D11" s="25">
        <v>480</v>
      </c>
      <c r="E11" s="26">
        <v>0</v>
      </c>
      <c r="F11" s="20"/>
      <c r="G11" s="2">
        <v>2</v>
      </c>
      <c r="H11" s="2"/>
      <c r="I11" s="2"/>
      <c r="J11" s="25"/>
      <c r="K11" s="25">
        <v>2</v>
      </c>
      <c r="L11" s="25"/>
      <c r="M11" s="26"/>
      <c r="N11" s="20"/>
      <c r="O11" s="25"/>
      <c r="P11" s="2">
        <v>2</v>
      </c>
      <c r="Q11" s="26"/>
      <c r="R11" s="20"/>
      <c r="S11" s="2"/>
      <c r="T11" s="25"/>
      <c r="U11" s="26"/>
      <c r="V11" s="35">
        <v>2.2200000000000002</v>
      </c>
      <c r="W11" s="36">
        <v>2.4500000000000002</v>
      </c>
      <c r="X11" s="20">
        <v>2</v>
      </c>
      <c r="Y11" s="26">
        <v>2</v>
      </c>
    </row>
    <row r="12" spans="1:25" ht="20.100000000000001" customHeight="1">
      <c r="A12" s="9" t="s">
        <v>37</v>
      </c>
      <c r="B12" s="20">
        <v>299</v>
      </c>
      <c r="C12" s="2">
        <v>0</v>
      </c>
      <c r="D12" s="25">
        <v>218</v>
      </c>
      <c r="E12" s="26">
        <v>3</v>
      </c>
      <c r="F12" s="20"/>
      <c r="G12" s="2">
        <v>4</v>
      </c>
      <c r="H12" s="2"/>
      <c r="I12" s="2">
        <v>1</v>
      </c>
      <c r="J12" s="25"/>
      <c r="K12" s="25">
        <v>4</v>
      </c>
      <c r="L12" s="25">
        <v>1</v>
      </c>
      <c r="M12" s="26"/>
      <c r="N12" s="20">
        <v>2</v>
      </c>
      <c r="O12" s="25">
        <v>1</v>
      </c>
      <c r="P12" s="2"/>
      <c r="Q12" s="26"/>
      <c r="R12" s="20"/>
      <c r="S12" s="2"/>
      <c r="T12" s="25"/>
      <c r="U12" s="26"/>
      <c r="V12" s="35">
        <v>2.25</v>
      </c>
      <c r="W12" s="36">
        <v>2.81</v>
      </c>
      <c r="X12" s="20">
        <v>5</v>
      </c>
      <c r="Y12" s="26">
        <v>5</v>
      </c>
    </row>
    <row r="13" spans="1:25" ht="20.100000000000001" customHeight="1">
      <c r="A13" s="9" t="s">
        <v>23</v>
      </c>
      <c r="B13" s="20">
        <v>1144</v>
      </c>
      <c r="C13" s="2">
        <v>480</v>
      </c>
      <c r="D13" s="25">
        <v>403</v>
      </c>
      <c r="E13" s="26">
        <v>12</v>
      </c>
      <c r="F13" s="20"/>
      <c r="G13" s="2">
        <v>4</v>
      </c>
      <c r="H13" s="2">
        <v>1</v>
      </c>
      <c r="I13" s="2"/>
      <c r="J13" s="25"/>
      <c r="K13" s="25">
        <v>3</v>
      </c>
      <c r="L13" s="25">
        <v>1</v>
      </c>
      <c r="M13" s="26"/>
      <c r="N13" s="20">
        <v>1</v>
      </c>
      <c r="O13" s="25">
        <v>1</v>
      </c>
      <c r="P13" s="2">
        <v>2</v>
      </c>
      <c r="Q13" s="26">
        <v>2</v>
      </c>
      <c r="R13" s="20"/>
      <c r="S13" s="2"/>
      <c r="T13" s="25"/>
      <c r="U13" s="26"/>
      <c r="V13" s="35">
        <v>3.18</v>
      </c>
      <c r="W13" s="36">
        <v>2.77</v>
      </c>
      <c r="X13" s="20">
        <v>5</v>
      </c>
      <c r="Y13" s="26">
        <v>4</v>
      </c>
    </row>
    <row r="14" spans="1:25" ht="20.100000000000001" customHeight="1">
      <c r="A14" s="9" t="s">
        <v>24</v>
      </c>
      <c r="B14" s="20">
        <v>1675</v>
      </c>
      <c r="C14" s="2">
        <v>1152</v>
      </c>
      <c r="D14" s="25">
        <v>1140</v>
      </c>
      <c r="E14" s="26">
        <v>636</v>
      </c>
      <c r="F14" s="20">
        <v>1</v>
      </c>
      <c r="G14" s="2">
        <v>3</v>
      </c>
      <c r="H14" s="2">
        <v>1</v>
      </c>
      <c r="I14" s="2"/>
      <c r="J14" s="25">
        <v>2</v>
      </c>
      <c r="K14" s="25">
        <v>2</v>
      </c>
      <c r="L14" s="25"/>
      <c r="M14" s="26">
        <v>1</v>
      </c>
      <c r="N14" s="20">
        <v>3</v>
      </c>
      <c r="O14" s="25">
        <v>2</v>
      </c>
      <c r="P14" s="2">
        <v>2</v>
      </c>
      <c r="Q14" s="26">
        <v>1</v>
      </c>
      <c r="R14" s="20">
        <v>1</v>
      </c>
      <c r="S14" s="2"/>
      <c r="T14" s="25"/>
      <c r="U14" s="26"/>
      <c r="V14" s="35">
        <v>2.6</v>
      </c>
      <c r="W14" s="36">
        <v>2.08</v>
      </c>
      <c r="X14" s="20">
        <v>5</v>
      </c>
      <c r="Y14" s="26">
        <v>5</v>
      </c>
    </row>
    <row r="15" spans="1:25" ht="20.100000000000001" customHeight="1">
      <c r="A15" s="9" t="s">
        <v>38</v>
      </c>
      <c r="B15" s="20">
        <v>175</v>
      </c>
      <c r="C15" s="2">
        <v>7</v>
      </c>
      <c r="D15" s="25">
        <v>284</v>
      </c>
      <c r="E15" s="26">
        <v>132</v>
      </c>
      <c r="F15" s="20"/>
      <c r="G15" s="2">
        <v>1</v>
      </c>
      <c r="H15" s="2"/>
      <c r="I15" s="2"/>
      <c r="J15" s="25"/>
      <c r="K15" s="25"/>
      <c r="L15" s="25">
        <v>1</v>
      </c>
      <c r="M15" s="26"/>
      <c r="N15" s="20"/>
      <c r="O15" s="25"/>
      <c r="P15" s="2">
        <v>1</v>
      </c>
      <c r="Q15" s="26">
        <v>1</v>
      </c>
      <c r="R15" s="20"/>
      <c r="S15" s="2"/>
      <c r="T15" s="25"/>
      <c r="U15" s="26"/>
      <c r="V15" s="35">
        <v>2.4</v>
      </c>
      <c r="W15" s="36">
        <v>3.1</v>
      </c>
      <c r="X15" s="20">
        <v>1</v>
      </c>
      <c r="Y15" s="26">
        <v>1</v>
      </c>
    </row>
    <row r="16" spans="1:25" ht="20.100000000000001" customHeight="1">
      <c r="A16" s="9" t="s">
        <v>25</v>
      </c>
      <c r="B16" s="20">
        <v>7470</v>
      </c>
      <c r="C16" s="2">
        <v>3596</v>
      </c>
      <c r="D16" s="25">
        <v>4759</v>
      </c>
      <c r="E16" s="26">
        <v>13</v>
      </c>
      <c r="F16" s="20"/>
      <c r="G16" s="2">
        <v>9</v>
      </c>
      <c r="H16" s="2">
        <v>5</v>
      </c>
      <c r="I16" s="2">
        <v>4</v>
      </c>
      <c r="J16" s="25"/>
      <c r="K16" s="25">
        <v>12</v>
      </c>
      <c r="L16" s="25">
        <v>2</v>
      </c>
      <c r="M16" s="26">
        <v>1</v>
      </c>
      <c r="N16" s="20">
        <v>5</v>
      </c>
      <c r="O16" s="25">
        <v>3</v>
      </c>
      <c r="P16" s="2">
        <v>13</v>
      </c>
      <c r="Q16" s="26">
        <v>2</v>
      </c>
      <c r="R16" s="20">
        <v>1</v>
      </c>
      <c r="S16" s="2"/>
      <c r="T16" s="25">
        <v>1</v>
      </c>
      <c r="U16" s="26"/>
      <c r="V16" s="35">
        <v>3.18</v>
      </c>
      <c r="W16" s="36">
        <v>2.76</v>
      </c>
      <c r="X16" s="20">
        <v>18</v>
      </c>
      <c r="Y16" s="26">
        <v>15</v>
      </c>
    </row>
    <row r="17" spans="1:25" ht="20.100000000000001" customHeight="1">
      <c r="A17" s="9" t="s">
        <v>26</v>
      </c>
      <c r="B17" s="20">
        <v>2469</v>
      </c>
      <c r="C17" s="2">
        <v>1833</v>
      </c>
      <c r="D17" s="25">
        <v>1061</v>
      </c>
      <c r="E17" s="26">
        <v>17</v>
      </c>
      <c r="F17" s="20">
        <v>1</v>
      </c>
      <c r="G17" s="2">
        <v>5</v>
      </c>
      <c r="H17" s="2"/>
      <c r="I17" s="2"/>
      <c r="J17" s="25">
        <v>2</v>
      </c>
      <c r="K17" s="25">
        <v>4</v>
      </c>
      <c r="L17" s="25"/>
      <c r="M17" s="26"/>
      <c r="N17" s="20">
        <v>5</v>
      </c>
      <c r="O17" s="25">
        <v>3</v>
      </c>
      <c r="P17" s="2">
        <v>1</v>
      </c>
      <c r="Q17" s="26">
        <v>2</v>
      </c>
      <c r="R17" s="20"/>
      <c r="S17" s="2"/>
      <c r="T17" s="25"/>
      <c r="U17" s="26"/>
      <c r="V17" s="35">
        <v>2.36</v>
      </c>
      <c r="W17" s="36">
        <v>2.2799999999999998</v>
      </c>
      <c r="X17" s="20">
        <v>6</v>
      </c>
      <c r="Y17" s="26">
        <v>6</v>
      </c>
    </row>
    <row r="18" spans="1:25" ht="20.100000000000001" customHeight="1">
      <c r="A18" s="9" t="s">
        <v>39</v>
      </c>
      <c r="B18" s="20">
        <v>4349</v>
      </c>
      <c r="C18" s="2">
        <v>1758</v>
      </c>
      <c r="D18" s="25">
        <v>1460</v>
      </c>
      <c r="E18" s="26">
        <v>89</v>
      </c>
      <c r="F18" s="20">
        <v>5</v>
      </c>
      <c r="G18" s="2">
        <v>7</v>
      </c>
      <c r="H18" s="2"/>
      <c r="I18" s="2"/>
      <c r="J18" s="25">
        <v>3</v>
      </c>
      <c r="K18" s="25">
        <v>8</v>
      </c>
      <c r="L18" s="25">
        <v>1</v>
      </c>
      <c r="M18" s="26"/>
      <c r="N18" s="20">
        <v>8</v>
      </c>
      <c r="O18" s="25">
        <v>10</v>
      </c>
      <c r="P18" s="2">
        <v>3</v>
      </c>
      <c r="Q18" s="26">
        <v>2</v>
      </c>
      <c r="R18" s="20">
        <v>2</v>
      </c>
      <c r="S18" s="2">
        <v>1</v>
      </c>
      <c r="T18" s="25">
        <v>1</v>
      </c>
      <c r="U18" s="26"/>
      <c r="V18" s="35">
        <v>1.65</v>
      </c>
      <c r="W18" s="36">
        <v>1.77</v>
      </c>
      <c r="X18" s="20">
        <v>12</v>
      </c>
      <c r="Y18" s="26">
        <v>12</v>
      </c>
    </row>
    <row r="19" spans="1:25" ht="20.100000000000001" customHeight="1">
      <c r="A19" s="9" t="s">
        <v>27</v>
      </c>
      <c r="B19" s="20">
        <v>2072</v>
      </c>
      <c r="C19" s="2">
        <v>1150</v>
      </c>
      <c r="D19" s="25">
        <v>378</v>
      </c>
      <c r="E19" s="26">
        <v>0</v>
      </c>
      <c r="F19" s="20"/>
      <c r="G19" s="2">
        <v>4</v>
      </c>
      <c r="H19" s="2">
        <v>1</v>
      </c>
      <c r="I19" s="2">
        <v>1</v>
      </c>
      <c r="J19" s="25"/>
      <c r="K19" s="25">
        <v>5</v>
      </c>
      <c r="L19" s="25"/>
      <c r="M19" s="26"/>
      <c r="N19" s="20">
        <v>4</v>
      </c>
      <c r="O19" s="25">
        <v>4</v>
      </c>
      <c r="P19" s="2">
        <v>1</v>
      </c>
      <c r="Q19" s="26">
        <v>1</v>
      </c>
      <c r="R19" s="20"/>
      <c r="S19" s="2"/>
      <c r="T19" s="25"/>
      <c r="U19" s="26"/>
      <c r="V19" s="35">
        <v>2.33</v>
      </c>
      <c r="W19" s="36">
        <v>2.6</v>
      </c>
      <c r="X19" s="20">
        <v>6</v>
      </c>
      <c r="Y19" s="26">
        <v>5</v>
      </c>
    </row>
    <row r="20" spans="1:25" ht="20.100000000000001" customHeight="1">
      <c r="A20" s="9" t="s">
        <v>28</v>
      </c>
      <c r="B20" s="20">
        <v>1867</v>
      </c>
      <c r="C20" s="2">
        <v>0</v>
      </c>
      <c r="D20" s="25">
        <v>928</v>
      </c>
      <c r="E20" s="26">
        <v>0</v>
      </c>
      <c r="F20" s="20">
        <v>1</v>
      </c>
      <c r="G20" s="2">
        <v>3</v>
      </c>
      <c r="H20" s="2"/>
      <c r="I20" s="2">
        <v>2</v>
      </c>
      <c r="J20" s="25">
        <v>1</v>
      </c>
      <c r="K20" s="25">
        <v>2</v>
      </c>
      <c r="L20" s="25"/>
      <c r="M20" s="26"/>
      <c r="N20" s="20">
        <v>2</v>
      </c>
      <c r="O20" s="25">
        <v>2</v>
      </c>
      <c r="P20" s="2"/>
      <c r="Q20" s="26"/>
      <c r="R20" s="20"/>
      <c r="S20" s="2"/>
      <c r="T20" s="25"/>
      <c r="U20" s="26"/>
      <c r="V20" s="35">
        <v>1.64</v>
      </c>
      <c r="W20" s="36">
        <v>1.44</v>
      </c>
      <c r="X20" s="20">
        <v>4</v>
      </c>
      <c r="Y20" s="26">
        <v>3</v>
      </c>
    </row>
    <row r="21" spans="1:25" ht="20.100000000000001" customHeight="1">
      <c r="A21" s="9" t="s">
        <v>40</v>
      </c>
      <c r="B21" s="20">
        <v>1570</v>
      </c>
      <c r="C21" s="2">
        <v>0</v>
      </c>
      <c r="D21" s="25">
        <v>796</v>
      </c>
      <c r="E21" s="26">
        <v>0</v>
      </c>
      <c r="F21" s="20"/>
      <c r="G21" s="2">
        <v>4</v>
      </c>
      <c r="H21" s="2">
        <v>1</v>
      </c>
      <c r="I21" s="2"/>
      <c r="J21" s="25">
        <v>1</v>
      </c>
      <c r="K21" s="25">
        <v>4</v>
      </c>
      <c r="L21" s="25"/>
      <c r="M21" s="26"/>
      <c r="N21" s="20">
        <v>1</v>
      </c>
      <c r="O21" s="25">
        <v>3</v>
      </c>
      <c r="P21" s="2">
        <v>2</v>
      </c>
      <c r="Q21" s="26"/>
      <c r="R21" s="20"/>
      <c r="S21" s="2"/>
      <c r="T21" s="25"/>
      <c r="U21" s="26"/>
      <c r="V21" s="35">
        <v>2.5299999999999998</v>
      </c>
      <c r="W21" s="36">
        <v>2.42</v>
      </c>
      <c r="X21" s="20">
        <v>5</v>
      </c>
      <c r="Y21" s="26">
        <v>5</v>
      </c>
    </row>
    <row r="22" spans="1:25" ht="20.100000000000001" customHeight="1">
      <c r="A22" s="9" t="s">
        <v>29</v>
      </c>
      <c r="B22" s="20">
        <v>713</v>
      </c>
      <c r="C22" s="2">
        <v>438</v>
      </c>
      <c r="D22" s="25">
        <v>258</v>
      </c>
      <c r="E22" s="26">
        <v>0</v>
      </c>
      <c r="F22" s="20">
        <v>1</v>
      </c>
      <c r="G22" s="2">
        <v>4</v>
      </c>
      <c r="H22" s="2"/>
      <c r="I22" s="2"/>
      <c r="J22" s="25">
        <v>1</v>
      </c>
      <c r="K22" s="25">
        <v>3</v>
      </c>
      <c r="L22" s="25">
        <v>1</v>
      </c>
      <c r="M22" s="26"/>
      <c r="N22" s="20">
        <v>4</v>
      </c>
      <c r="O22" s="25">
        <v>3</v>
      </c>
      <c r="P22" s="2"/>
      <c r="Q22" s="26">
        <v>2</v>
      </c>
      <c r="R22" s="20"/>
      <c r="S22" s="2"/>
      <c r="T22" s="25"/>
      <c r="U22" s="26"/>
      <c r="V22" s="35">
        <v>2.36</v>
      </c>
      <c r="W22" s="36">
        <v>2.61</v>
      </c>
      <c r="X22" s="20">
        <v>5</v>
      </c>
      <c r="Y22" s="26">
        <v>5</v>
      </c>
    </row>
    <row r="23" spans="1:25" ht="20.100000000000001" customHeight="1">
      <c r="A23" s="9" t="s">
        <v>30</v>
      </c>
      <c r="B23" s="20">
        <v>1176</v>
      </c>
      <c r="C23" s="2">
        <v>703</v>
      </c>
      <c r="D23" s="25">
        <v>964</v>
      </c>
      <c r="E23" s="26">
        <v>387</v>
      </c>
      <c r="F23" s="20">
        <v>2</v>
      </c>
      <c r="G23" s="2">
        <v>1</v>
      </c>
      <c r="H23" s="2">
        <v>1</v>
      </c>
      <c r="I23" s="2"/>
      <c r="J23" s="25">
        <v>1</v>
      </c>
      <c r="K23" s="25">
        <v>2</v>
      </c>
      <c r="L23" s="25"/>
      <c r="M23" s="26">
        <v>1</v>
      </c>
      <c r="N23" s="20"/>
      <c r="O23" s="25">
        <v>2</v>
      </c>
      <c r="P23" s="2">
        <v>1</v>
      </c>
      <c r="Q23" s="26">
        <v>1</v>
      </c>
      <c r="R23" s="20"/>
      <c r="S23" s="2">
        <v>1</v>
      </c>
      <c r="T23" s="25"/>
      <c r="U23" s="26">
        <v>1</v>
      </c>
      <c r="V23" s="35">
        <v>2.02</v>
      </c>
      <c r="W23" s="36">
        <v>1.7</v>
      </c>
      <c r="X23" s="20">
        <v>4</v>
      </c>
      <c r="Y23" s="26">
        <v>4</v>
      </c>
    </row>
    <row r="24" spans="1:25" ht="20.100000000000001" customHeight="1">
      <c r="A24" s="9" t="s">
        <v>41</v>
      </c>
      <c r="B24" s="20">
        <v>58</v>
      </c>
      <c r="C24" s="2">
        <v>0</v>
      </c>
      <c r="D24" s="25">
        <v>68</v>
      </c>
      <c r="E24" s="26">
        <v>0</v>
      </c>
      <c r="F24" s="20"/>
      <c r="G24" s="2">
        <v>2</v>
      </c>
      <c r="H24" s="2">
        <v>1</v>
      </c>
      <c r="I24" s="2"/>
      <c r="J24" s="25"/>
      <c r="K24" s="25">
        <v>1</v>
      </c>
      <c r="L24" s="25">
        <v>2</v>
      </c>
      <c r="M24" s="26"/>
      <c r="N24" s="20">
        <v>2</v>
      </c>
      <c r="O24" s="25">
        <v>2</v>
      </c>
      <c r="P24" s="2"/>
      <c r="Q24" s="26">
        <v>1</v>
      </c>
      <c r="R24" s="20"/>
      <c r="S24" s="2"/>
      <c r="T24" s="25"/>
      <c r="U24" s="26"/>
      <c r="V24" s="35">
        <v>2.11</v>
      </c>
      <c r="W24" s="36">
        <v>2.2999999999999998</v>
      </c>
      <c r="X24" s="20">
        <v>3</v>
      </c>
      <c r="Y24" s="26">
        <v>3</v>
      </c>
    </row>
    <row r="25" spans="1:25" ht="20.100000000000001" customHeight="1">
      <c r="A25" s="9" t="s">
        <v>31</v>
      </c>
      <c r="B25" s="20">
        <v>333</v>
      </c>
      <c r="C25" s="2">
        <v>0</v>
      </c>
      <c r="D25" s="25">
        <v>91</v>
      </c>
      <c r="E25" s="26">
        <v>0</v>
      </c>
      <c r="F25" s="20"/>
      <c r="G25" s="2"/>
      <c r="H25" s="2">
        <v>5</v>
      </c>
      <c r="I25" s="2"/>
      <c r="J25" s="25"/>
      <c r="K25" s="25"/>
      <c r="L25" s="25">
        <v>5</v>
      </c>
      <c r="M25" s="26"/>
      <c r="N25" s="20"/>
      <c r="O25" s="25"/>
      <c r="P25" s="2"/>
      <c r="Q25" s="26"/>
      <c r="R25" s="20"/>
      <c r="S25" s="2"/>
      <c r="T25" s="25"/>
      <c r="U25" s="26"/>
      <c r="V25" s="35">
        <v>4.78</v>
      </c>
      <c r="W25" s="36">
        <v>4.7</v>
      </c>
      <c r="X25" s="20">
        <v>5</v>
      </c>
      <c r="Y25" s="26">
        <v>5</v>
      </c>
    </row>
    <row r="26" spans="1:25" ht="20.100000000000001" customHeight="1">
      <c r="A26" s="9" t="s">
        <v>32</v>
      </c>
      <c r="B26" s="20">
        <v>407</v>
      </c>
      <c r="C26" s="2">
        <v>0</v>
      </c>
      <c r="D26" s="25">
        <v>440</v>
      </c>
      <c r="E26" s="26">
        <v>0</v>
      </c>
      <c r="F26" s="20"/>
      <c r="G26" s="2">
        <v>2</v>
      </c>
      <c r="H26" s="2">
        <v>2</v>
      </c>
      <c r="I26" s="2"/>
      <c r="J26" s="25"/>
      <c r="K26" s="25">
        <v>1</v>
      </c>
      <c r="L26" s="25">
        <v>3</v>
      </c>
      <c r="M26" s="26"/>
      <c r="N26" s="20">
        <v>2</v>
      </c>
      <c r="O26" s="25">
        <v>2</v>
      </c>
      <c r="P26" s="2"/>
      <c r="Q26" s="26"/>
      <c r="R26" s="20"/>
      <c r="S26" s="2"/>
      <c r="T26" s="25"/>
      <c r="U26" s="26"/>
      <c r="V26" s="35">
        <v>3.33</v>
      </c>
      <c r="W26" s="36">
        <v>3.8</v>
      </c>
      <c r="X26" s="20">
        <v>4</v>
      </c>
      <c r="Y26" s="26">
        <v>4</v>
      </c>
    </row>
    <row r="27" spans="1:25" ht="20.100000000000001" customHeight="1">
      <c r="A27" s="9" t="s">
        <v>42</v>
      </c>
      <c r="B27" s="20">
        <v>265</v>
      </c>
      <c r="C27" s="2">
        <v>0</v>
      </c>
      <c r="D27" s="25">
        <v>286</v>
      </c>
      <c r="E27" s="26">
        <v>0</v>
      </c>
      <c r="F27" s="20"/>
      <c r="G27" s="2">
        <v>3</v>
      </c>
      <c r="H27" s="2">
        <v>3</v>
      </c>
      <c r="I27" s="2"/>
      <c r="J27" s="25"/>
      <c r="K27" s="25">
        <v>2</v>
      </c>
      <c r="L27" s="25">
        <v>4</v>
      </c>
      <c r="M27" s="26"/>
      <c r="N27" s="20">
        <v>1</v>
      </c>
      <c r="O27" s="25">
        <v>4</v>
      </c>
      <c r="P27" s="2"/>
      <c r="Q27" s="26"/>
      <c r="R27" s="20"/>
      <c r="S27" s="2"/>
      <c r="T27" s="25"/>
      <c r="U27" s="26"/>
      <c r="V27" s="35">
        <v>3.32</v>
      </c>
      <c r="W27" s="36">
        <v>3.76</v>
      </c>
      <c r="X27" s="20">
        <v>6</v>
      </c>
      <c r="Y27" s="26">
        <v>6</v>
      </c>
    </row>
    <row r="28" spans="1:25" ht="19.5" customHeight="1" thickBot="1">
      <c r="A28" s="14" t="s">
        <v>33</v>
      </c>
      <c r="B28" s="17">
        <v>232</v>
      </c>
      <c r="C28" s="8">
        <v>0</v>
      </c>
      <c r="D28" s="27">
        <v>410</v>
      </c>
      <c r="E28" s="28">
        <v>0</v>
      </c>
      <c r="F28" s="17"/>
      <c r="G28" s="8">
        <v>5</v>
      </c>
      <c r="H28" s="8"/>
      <c r="I28" s="8"/>
      <c r="J28" s="27"/>
      <c r="K28" s="27">
        <v>2</v>
      </c>
      <c r="L28" s="27">
        <v>3</v>
      </c>
      <c r="M28" s="28"/>
      <c r="N28" s="17">
        <v>2</v>
      </c>
      <c r="O28" s="27">
        <v>1</v>
      </c>
      <c r="P28" s="8"/>
      <c r="Q28" s="28"/>
      <c r="R28" s="17"/>
      <c r="S28" s="8"/>
      <c r="T28" s="27"/>
      <c r="U28" s="28"/>
      <c r="V28" s="37">
        <v>2.44</v>
      </c>
      <c r="W28" s="38">
        <v>3.15</v>
      </c>
      <c r="X28" s="17">
        <v>5</v>
      </c>
      <c r="Y28" s="28">
        <v>5</v>
      </c>
    </row>
    <row r="29" spans="1:25">
      <c r="B29" s="39">
        <f>SUM(B4:B28)</f>
        <v>36159</v>
      </c>
    </row>
  </sheetData>
  <mergeCells count="12">
    <mergeCell ref="V1:W1"/>
    <mergeCell ref="X1:Y1"/>
    <mergeCell ref="T2:U2"/>
    <mergeCell ref="B1:E1"/>
    <mergeCell ref="F1:M1"/>
    <mergeCell ref="P1:Q1"/>
    <mergeCell ref="R1:U1"/>
    <mergeCell ref="B2:C2"/>
    <mergeCell ref="D2:E2"/>
    <mergeCell ref="F2:I2"/>
    <mergeCell ref="J2:M2"/>
    <mergeCell ref="R2:S2"/>
  </mergeCells>
  <pageMargins left="0.43307086614173229" right="0.43307086614173229" top="0.35433070866141736" bottom="0.35433070866141736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 Vyvážil</dc:creator>
  <cp:lastModifiedBy>vladislav.vyvazil</cp:lastModifiedBy>
  <cp:lastPrinted>2025-09-25T12:31:04Z</cp:lastPrinted>
  <dcterms:created xsi:type="dcterms:W3CDTF">2017-10-05T07:46:04Z</dcterms:created>
  <dcterms:modified xsi:type="dcterms:W3CDTF">2025-09-25T12:34:50Z</dcterms:modified>
</cp:coreProperties>
</file>